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965" yWindow="240" windowWidth="14850" windowHeight="11520" tabRatio="608"/>
  </bookViews>
  <sheets>
    <sheet name="אומדן" sheetId="8" r:id="rId1"/>
  </sheets>
  <calcPr calcId="145621"/>
</workbook>
</file>

<file path=xl/calcChain.xml><?xml version="1.0" encoding="utf-8"?>
<calcChain xmlns="http://schemas.openxmlformats.org/spreadsheetml/2006/main">
  <c r="G10" i="8" l="1"/>
  <c r="G18" i="8" s="1"/>
</calcChain>
</file>

<file path=xl/sharedStrings.xml><?xml version="1.0" encoding="utf-8"?>
<sst xmlns="http://schemas.openxmlformats.org/spreadsheetml/2006/main" count="28" uniqueCount="22">
  <si>
    <t>מ"ס</t>
  </si>
  <si>
    <t>תאור העבודה</t>
  </si>
  <si>
    <t>יחידת מדידה</t>
  </si>
  <si>
    <t>מחיר יחידה</t>
  </si>
  <si>
    <t>סה"כ עלות</t>
  </si>
  <si>
    <t>פרק 1</t>
  </si>
  <si>
    <t>סה"כ לפני מע"מ</t>
  </si>
  <si>
    <t>כתב כמויות</t>
  </si>
  <si>
    <t>עבודות הנדסה אזרחית</t>
  </si>
  <si>
    <t>כמות נוכחית</t>
  </si>
  <si>
    <t>קומפלט</t>
  </si>
  <si>
    <t>יחידות</t>
  </si>
  <si>
    <t>פירוק כל הפנדרים (צמיגים) ואביזריהם לאורך כל הרציף: פירוק שרשראות הפנדרים, פירוק והוצאה אוזן השרשראות מהרציף, הוצאת כל הפנדרים, פינוי פסולת לאתר מורשה. כנדרש בסעיף 10.1.1</t>
  </si>
  <si>
    <t xml:space="preserve">אספקה והתקנת צמיגים לאורך הרציף. מסוג GOOD YEAR, FLIGHT LEADER (M.P.H  44 SKID H 49+19.0-22) .  הסעיף כולל את כל העבודות והאביזרים הנדרשים לרבות שרשראות, אוזני תלייה, שקלים, פלטות, עיגון כימי וכו'. כנדרש בסעיף 10.1.2 ובסעיף 10.3 על כל סעיפיו. </t>
  </si>
  <si>
    <t xml:space="preserve">התקנה בלבד של צמיגים משומשים, אחידים במצב טוב שיאושרו מראש ע"י המפקח. הסעיף כולל את כל העבודות והאביזרים הנדרשים לרבות שרשראות, אוזני תלייה, שקלים, פלטות, עיגון כימי וכו' -נדרש בסעיף 10.1.3 ובסעיף 10.3 על כל סעיפיו. </t>
  </si>
  <si>
    <t>פירוק, אספקה והתקנת פנדרים קשיחים אורכיים פגומים בלבד, כולל את כל העבודות הנדרשות לרבות: פירוק כל המכלול הפגום, אספקת אביזרי חיבור ועיגון, התקנה ופינוי לאתר פסולת מורשה. כנדרש בסעיף 10.2.1.</t>
  </si>
  <si>
    <t>פירוק פנדרים אורכיים והתקנתם בחזרה בצורה הפוכה. הסעיף כולל את כל העבודות הנדרשות לרבות: פירוק כל המכלול הפגום, אספקת אביזרי חיבור ועיגון, היפוך הפנדר והתקנתו. כנדרש בסעיף 10.2.2.</t>
  </si>
  <si>
    <t>ניסור בטון כותרות הרציף -  הניסור יתבצע בשני מקומות (במקטעים של כ-2 מטר) לצורך הנחת כבש עליה לגוררת. הסעיף כולל בנוסף חציבה, תיקוני בטון והתקנת פלטת מתכת בעובי 10 מ"מ עם "קוצים" למניעת החלקה. נדרשת התקנה שטוחה של הפלטה כך שתהיה °0 ביחס לרציף. כנדרש בסעיף 10.4.</t>
  </si>
  <si>
    <t>הקמת עמדות שירות חדשות לחיבור הגוררות, לרבות יציקת בטון, קיבוע הפילר, ניסור אספלט בצמוד לקו הבטון, ביצוע חפירה (סה"כ ב-2 העמדות יחד כ-50 מ"א), הנחת 3 צינורות קוברה "4 תוצרת COBRA כולל חבל משיכה (סה"כ ב-2 העמדות יחד כ-6 צינורות), אספקה והתקנה של חיבור לצינור מים - "1 OPW  נקבה עשוי נירוסטה (סה"כ ב-2 העמדות יחד 2 יחידות), אספקה והתקנה של חיבור אויר - שטורץ 3/4  עשוי נירוסטה (סה"כ ב-2 העמדות יחד 2 יחידות),כיסוי, הידוק וחידוש אספלט. הסעיף כולל את כל העבודות והחומרים הנדרשים כמפורט בסעיף 10.5 על תתי סעיפיו.</t>
  </si>
  <si>
    <t>התקנת דלתות פלסטיק ומנגנון נעילה להגנה מפני נזקי טבע בעמדות הישנות. כנדרש בסעיף 10.6</t>
  </si>
  <si>
    <t>שיפוץ והתאמת רציף לגוררות 70 טון</t>
  </si>
  <si>
    <t>הליך מס' : 20006312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</si>
</sst>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₪&quot;\ * #,##0.00_ ;_ &quot;₪&quot;\ * \-#,##0.00_ ;_ &quot;₪&quot;\ * &quot;-&quot;??_ ;_ @_ "/>
    <numFmt numFmtId="164" formatCode="&quot;₪&quot;\ #,##0"/>
  </numFmts>
  <fonts count="16" x14ac:knownFonts="1">
    <font>
      <sz val="11"/>
      <color theme="1"/>
      <name val="Arial"/>
      <family val="2"/>
      <charset val="177"/>
      <scheme val="minor"/>
    </font>
    <font>
      <sz val="12"/>
      <name val="David"/>
      <family val="2"/>
      <charset val="177"/>
    </font>
    <font>
      <sz val="10"/>
      <name val="Arial"/>
      <family val="2"/>
    </font>
    <font>
      <b/>
      <sz val="18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theme="1"/>
      <name val="Arial"/>
      <family val="2"/>
      <charset val="177"/>
      <scheme val="minor"/>
    </font>
    <font>
      <b/>
      <sz val="16"/>
      <color theme="1"/>
      <name val="Arial"/>
      <family val="2"/>
      <scheme val="minor"/>
    </font>
    <font>
      <b/>
      <sz val="22"/>
      <color theme="4" tint="-0.249977111117893"/>
      <name val="Arial"/>
      <family val="2"/>
      <scheme val="minor"/>
    </font>
    <font>
      <sz val="12"/>
      <color theme="1"/>
      <name val="Arial"/>
      <family val="2"/>
      <scheme val="minor"/>
    </font>
    <font>
      <b/>
      <sz val="14"/>
      <color theme="4" tint="-0.249977111117893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4" tint="-0.249977111117893"/>
      <name val="Arial"/>
      <family val="2"/>
      <scheme val="minor"/>
    </font>
    <font>
      <sz val="10"/>
      <color theme="4" tint="-0.249977111117893"/>
      <name val="Arial"/>
      <family val="2"/>
      <scheme val="minor"/>
    </font>
    <font>
      <b/>
      <sz val="12"/>
      <color theme="1"/>
      <name val="Arial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 readingOrder="2"/>
    </xf>
    <xf numFmtId="0" fontId="0" fillId="0" borderId="0" xfId="0" applyBorder="1" applyAlignment="1">
      <alignment horizontal="right" vertical="center" wrapText="1" readingOrder="2"/>
    </xf>
    <xf numFmtId="0" fontId="0" fillId="0" borderId="0" xfId="0" applyBorder="1" applyAlignment="1">
      <alignment horizontal="center" vertical="center" readingOrder="2"/>
    </xf>
    <xf numFmtId="0" fontId="0" fillId="0" borderId="0" xfId="0" applyAlignment="1">
      <alignment horizontal="right" vertical="center" wrapText="1" readingOrder="2"/>
    </xf>
    <xf numFmtId="0" fontId="4" fillId="0" borderId="0" xfId="0" applyFont="1" applyBorder="1" applyAlignment="1">
      <alignment horizontal="center" vertical="center" readingOrder="2"/>
    </xf>
    <xf numFmtId="0" fontId="0" fillId="0" borderId="0" xfId="0" applyFill="1" applyBorder="1" applyAlignment="1">
      <alignment horizontal="center" vertical="center" readingOrder="2"/>
    </xf>
    <xf numFmtId="0" fontId="6" fillId="0" borderId="0" xfId="0" applyFont="1" applyFill="1" applyBorder="1" applyAlignment="1">
      <alignment vertical="center" readingOrder="2"/>
    </xf>
    <xf numFmtId="0" fontId="8" fillId="0" borderId="0" xfId="0" applyFont="1" applyFill="1" applyBorder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4" fillId="0" borderId="9" xfId="0" applyFont="1" applyBorder="1" applyAlignment="1">
      <alignment horizontal="center" vertical="center" readingOrder="2"/>
    </xf>
    <xf numFmtId="0" fontId="4" fillId="0" borderId="10" xfId="0" applyFont="1" applyBorder="1" applyAlignment="1">
      <alignment horizontal="center" vertical="center" readingOrder="2"/>
    </xf>
    <xf numFmtId="0" fontId="5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readingOrder="2"/>
    </xf>
    <xf numFmtId="0" fontId="7" fillId="0" borderId="0" xfId="0" applyFont="1" applyFill="1" applyBorder="1" applyAlignment="1">
      <alignment horizontal="center" vertical="center" readingOrder="2"/>
    </xf>
    <xf numFmtId="0" fontId="15" fillId="0" borderId="0" xfId="0" applyFont="1" applyFill="1" applyBorder="1" applyAlignment="1">
      <alignment horizontal="right" vertical="center" wrapText="1" readingOrder="2"/>
    </xf>
    <xf numFmtId="0" fontId="15" fillId="0" borderId="0" xfId="0" applyFont="1" applyFill="1" applyBorder="1" applyAlignment="1">
      <alignment horizontal="center" vertical="center" readingOrder="2"/>
    </xf>
    <xf numFmtId="0" fontId="7" fillId="0" borderId="0" xfId="0" applyFont="1" applyAlignment="1">
      <alignment horizontal="center" vertical="center" readingOrder="2"/>
    </xf>
    <xf numFmtId="0" fontId="14" fillId="0" borderId="0" xfId="0" applyFont="1" applyFill="1" applyBorder="1" applyAlignment="1">
      <alignment horizontal="center" vertical="center" readingOrder="2"/>
    </xf>
    <xf numFmtId="0" fontId="1" fillId="0" borderId="16" xfId="0" applyFont="1" applyFill="1" applyBorder="1" applyAlignment="1">
      <alignment vertical="center" wrapText="1" readingOrder="2"/>
    </xf>
    <xf numFmtId="0" fontId="6" fillId="3" borderId="12" xfId="0" applyFont="1" applyFill="1" applyBorder="1" applyAlignment="1">
      <alignment vertical="center" readingOrder="2"/>
    </xf>
    <xf numFmtId="0" fontId="0" fillId="3" borderId="12" xfId="0" applyFill="1" applyBorder="1" applyAlignment="1">
      <alignment horizontal="center" vertical="center" readingOrder="2"/>
    </xf>
    <xf numFmtId="164" fontId="5" fillId="3" borderId="1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readingOrder="2"/>
    </xf>
    <xf numFmtId="0" fontId="7" fillId="0" borderId="19" xfId="0" applyFont="1" applyBorder="1" applyAlignment="1">
      <alignment horizontal="right" vertical="center" wrapText="1" readingOrder="2"/>
    </xf>
    <xf numFmtId="0" fontId="7" fillId="0" borderId="17" xfId="0" applyFont="1" applyBorder="1" applyAlignment="1">
      <alignment horizontal="right" vertical="center" wrapText="1" readingOrder="2"/>
    </xf>
    <xf numFmtId="0" fontId="7" fillId="0" borderId="18" xfId="0" applyFont="1" applyBorder="1" applyAlignment="1">
      <alignment horizontal="center" vertical="center" readingOrder="2"/>
    </xf>
    <xf numFmtId="0" fontId="7" fillId="0" borderId="21" xfId="0" applyFont="1" applyBorder="1" applyAlignment="1">
      <alignment horizontal="center" vertical="center" readingOrder="2"/>
    </xf>
    <xf numFmtId="0" fontId="7" fillId="0" borderId="23" xfId="0" applyFont="1" applyBorder="1" applyAlignment="1">
      <alignment horizontal="center" vertical="center" readingOrder="2"/>
    </xf>
    <xf numFmtId="0" fontId="7" fillId="0" borderId="19" xfId="0" applyFont="1" applyBorder="1" applyAlignment="1">
      <alignment horizontal="center" vertical="center" wrapText="1" readingOrder="2"/>
    </xf>
    <xf numFmtId="0" fontId="7" fillId="0" borderId="19" xfId="0" applyFont="1" applyBorder="1" applyAlignment="1">
      <alignment horizontal="center" vertical="center" readingOrder="2"/>
    </xf>
    <xf numFmtId="0" fontId="7" fillId="4" borderId="19" xfId="0" applyFont="1" applyFill="1" applyBorder="1" applyAlignment="1">
      <alignment horizontal="center" vertical="center" readingOrder="2"/>
    </xf>
    <xf numFmtId="0" fontId="7" fillId="0" borderId="20" xfId="0" applyFont="1" applyBorder="1" applyAlignment="1">
      <alignment horizontal="center" vertical="center" readingOrder="2"/>
    </xf>
    <xf numFmtId="0" fontId="7" fillId="0" borderId="17" xfId="0" applyFont="1" applyBorder="1" applyAlignment="1">
      <alignment horizontal="center" vertical="center" wrapText="1" readingOrder="2"/>
    </xf>
    <xf numFmtId="0" fontId="7" fillId="4" borderId="17" xfId="0" applyFont="1" applyFill="1" applyBorder="1" applyAlignment="1">
      <alignment horizontal="center" vertical="center" readingOrder="2"/>
    </xf>
    <xf numFmtId="0" fontId="7" fillId="0" borderId="22" xfId="0" applyFont="1" applyBorder="1" applyAlignment="1">
      <alignment horizontal="center" vertical="center" readingOrder="2"/>
    </xf>
    <xf numFmtId="0" fontId="7" fillId="0" borderId="17" xfId="0" applyFont="1" applyBorder="1" applyAlignment="1">
      <alignment horizontal="center" vertical="center" readingOrder="2"/>
    </xf>
    <xf numFmtId="0" fontId="7" fillId="0" borderId="24" xfId="0" applyFont="1" applyBorder="1" applyAlignment="1">
      <alignment horizontal="center" vertical="center" wrapText="1" readingOrder="2"/>
    </xf>
    <xf numFmtId="0" fontId="7" fillId="0" borderId="24" xfId="0" applyFont="1" applyBorder="1" applyAlignment="1">
      <alignment horizontal="center" vertical="center" readingOrder="2"/>
    </xf>
    <xf numFmtId="0" fontId="7" fillId="4" borderId="24" xfId="0" applyFont="1" applyFill="1" applyBorder="1" applyAlignment="1">
      <alignment horizontal="center" vertical="center" readingOrder="2"/>
    </xf>
    <xf numFmtId="0" fontId="7" fillId="0" borderId="25" xfId="0" applyFont="1" applyBorder="1" applyAlignment="1">
      <alignment horizontal="center" vertical="center" readingOrder="2"/>
    </xf>
    <xf numFmtId="0" fontId="7" fillId="0" borderId="0" xfId="0" applyFont="1" applyAlignment="1">
      <alignment horizontal="right" wrapText="1" readingOrder="2"/>
    </xf>
    <xf numFmtId="0" fontId="7" fillId="0" borderId="17" xfId="0" applyFont="1" applyFill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 readingOrder="2"/>
    </xf>
    <xf numFmtId="0" fontId="9" fillId="2" borderId="4" xfId="0" applyFont="1" applyFill="1" applyBorder="1" applyAlignment="1">
      <alignment horizontal="center" vertical="center" wrapText="1" readingOrder="2"/>
    </xf>
    <xf numFmtId="0" fontId="9" fillId="2" borderId="5" xfId="0" applyFont="1" applyFill="1" applyBorder="1" applyAlignment="1">
      <alignment horizontal="center" vertical="center" readingOrder="2"/>
    </xf>
    <xf numFmtId="0" fontId="9" fillId="2" borderId="6" xfId="0" applyFont="1" applyFill="1" applyBorder="1" applyAlignment="1">
      <alignment horizontal="center" vertical="center" readingOrder="2"/>
    </xf>
    <xf numFmtId="0" fontId="11" fillId="2" borderId="7" xfId="0" applyFont="1" applyFill="1" applyBorder="1" applyAlignment="1">
      <alignment horizontal="center" vertical="center" wrapText="1" readingOrder="2"/>
    </xf>
    <xf numFmtId="0" fontId="11" fillId="2" borderId="0" xfId="0" applyFont="1" applyFill="1" applyBorder="1" applyAlignment="1">
      <alignment horizontal="center" vertical="center" wrapText="1" readingOrder="2"/>
    </xf>
    <xf numFmtId="0" fontId="11" fillId="2" borderId="8" xfId="0" applyFont="1" applyFill="1" applyBorder="1" applyAlignment="1">
      <alignment horizontal="center" vertical="center" wrapText="1" readingOrder="2"/>
    </xf>
    <xf numFmtId="0" fontId="13" fillId="2" borderId="1" xfId="0" applyFont="1" applyFill="1" applyBorder="1" applyAlignment="1">
      <alignment horizontal="center" vertical="center" readingOrder="2"/>
    </xf>
    <xf numFmtId="0" fontId="13" fillId="2" borderId="2" xfId="0" applyFont="1" applyFill="1" applyBorder="1" applyAlignment="1">
      <alignment horizontal="center" vertical="center" readingOrder="2"/>
    </xf>
    <xf numFmtId="0" fontId="13" fillId="2" borderId="3" xfId="0" applyFont="1" applyFill="1" applyBorder="1" applyAlignment="1">
      <alignment horizontal="center" vertical="center" readingOrder="2"/>
    </xf>
    <xf numFmtId="0" fontId="4" fillId="0" borderId="0" xfId="0" applyFont="1" applyFill="1" applyBorder="1" applyAlignment="1">
      <alignment horizontal="center" vertical="center" wrapText="1" readingOrder="2"/>
    </xf>
    <xf numFmtId="0" fontId="6" fillId="3" borderId="13" xfId="0" applyFont="1" applyFill="1" applyBorder="1" applyAlignment="1">
      <alignment horizontal="right" vertical="center" readingOrder="2"/>
    </xf>
    <xf numFmtId="0" fontId="6" fillId="3" borderId="2" xfId="0" applyFont="1" applyFill="1" applyBorder="1" applyAlignment="1">
      <alignment horizontal="right" vertical="center" readingOrder="2"/>
    </xf>
    <xf numFmtId="0" fontId="6" fillId="3" borderId="3" xfId="0" applyFont="1" applyFill="1" applyBorder="1" applyAlignment="1">
      <alignment horizontal="right" vertical="center" readingOrder="2"/>
    </xf>
    <xf numFmtId="0" fontId="8" fillId="3" borderId="13" xfId="0" applyFont="1" applyFill="1" applyBorder="1" applyAlignment="1">
      <alignment horizontal="center" vertical="center" wrapText="1" readingOrder="2"/>
    </xf>
    <xf numFmtId="0" fontId="8" fillId="3" borderId="2" xfId="0" applyFont="1" applyFill="1" applyBorder="1" applyAlignment="1">
      <alignment horizontal="center" vertical="center" wrapText="1" readingOrder="2"/>
    </xf>
    <xf numFmtId="0" fontId="8" fillId="3" borderId="14" xfId="0" applyFont="1" applyFill="1" applyBorder="1" applyAlignment="1">
      <alignment horizontal="center" vertical="center" wrapText="1" readingOrder="2"/>
    </xf>
  </cellXfs>
  <cellStyles count="3">
    <cellStyle name="Currency 2" xfId="2"/>
    <cellStyle name="Normal" xfId="0" builtinId="0"/>
    <cellStyle name="Normal 2" xfId="1"/>
  </cellStyles>
  <dxfs count="2">
    <dxf>
      <font>
        <color theme="0" tint="-0.24994659260841701"/>
      </font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328621</xdr:colOff>
      <xdr:row>0</xdr:row>
      <xdr:rowOff>88447</xdr:rowOff>
    </xdr:from>
    <xdr:to>
      <xdr:col>6</xdr:col>
      <xdr:colOff>1159038</xdr:colOff>
      <xdr:row>0</xdr:row>
      <xdr:rowOff>748393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6069255" y="88447"/>
          <a:ext cx="2512714" cy="659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G30"/>
  <sheetViews>
    <sheetView rightToLeft="1" tabSelected="1" zoomScale="120" zoomScaleNormal="120" zoomScaleSheetLayoutView="120" workbookViewId="0">
      <selection activeCell="A2" sqref="A2"/>
    </sheetView>
  </sheetViews>
  <sheetFormatPr defaultRowHeight="14.25" x14ac:dyDescent="0.2"/>
  <cols>
    <col min="1" max="1" width="9" style="1"/>
    <col min="2" max="2" width="7.125" style="1" bestFit="1" customWidth="1"/>
    <col min="3" max="3" width="36.25" style="1" customWidth="1"/>
    <col min="4" max="4" width="8.875" style="1" bestFit="1" customWidth="1"/>
    <col min="5" max="5" width="10.625" style="1" bestFit="1" customWidth="1"/>
    <col min="6" max="6" width="11.375" style="1" customWidth="1"/>
    <col min="7" max="7" width="16.375" style="1" customWidth="1"/>
    <col min="8" max="8" width="31.75" style="1" customWidth="1"/>
    <col min="9" max="16384" width="9" style="1"/>
  </cols>
  <sheetData>
    <row r="1" spans="2:7" ht="78.75" customHeight="1" x14ac:dyDescent="0.2">
      <c r="B1" s="44"/>
      <c r="C1" s="44"/>
      <c r="D1" s="44"/>
      <c r="E1" s="44"/>
      <c r="F1" s="44"/>
      <c r="G1" s="44"/>
    </row>
    <row r="2" spans="2:7" s="9" customFormat="1" ht="16.5" thickBot="1" x14ac:dyDescent="0.25">
      <c r="B2" s="5"/>
      <c r="C2" s="5"/>
      <c r="D2" s="5"/>
      <c r="E2" s="5"/>
      <c r="F2" s="5"/>
      <c r="G2" s="5"/>
    </row>
    <row r="3" spans="2:7" ht="27.75" x14ac:dyDescent="0.2">
      <c r="B3" s="45" t="s">
        <v>20</v>
      </c>
      <c r="C3" s="46"/>
      <c r="D3" s="46"/>
      <c r="E3" s="46"/>
      <c r="F3" s="46"/>
      <c r="G3" s="47"/>
    </row>
    <row r="4" spans="2:7" ht="18.75" thickBot="1" x14ac:dyDescent="0.25">
      <c r="B4" s="48" t="s">
        <v>7</v>
      </c>
      <c r="C4" s="49"/>
      <c r="D4" s="49"/>
      <c r="E4" s="49"/>
      <c r="F4" s="49"/>
      <c r="G4" s="50"/>
    </row>
    <row r="5" spans="2:7" ht="15.75" thickBot="1" x14ac:dyDescent="0.25">
      <c r="B5" s="51" t="s">
        <v>21</v>
      </c>
      <c r="C5" s="52"/>
      <c r="D5" s="52"/>
      <c r="E5" s="52"/>
      <c r="F5" s="52"/>
      <c r="G5" s="53"/>
    </row>
    <row r="6" spans="2:7" s="10" customFormat="1" ht="12.75" x14ac:dyDescent="0.2">
      <c r="B6" s="19"/>
      <c r="C6" s="19"/>
      <c r="D6" s="19"/>
      <c r="E6" s="19"/>
      <c r="F6" s="19"/>
      <c r="G6" s="19"/>
    </row>
    <row r="7" spans="2:7" ht="16.5" thickBot="1" x14ac:dyDescent="0.25">
      <c r="B7" s="20"/>
      <c r="C7" s="20"/>
      <c r="D7" s="20"/>
      <c r="E7" s="20"/>
      <c r="F7" s="20"/>
      <c r="G7" s="20"/>
    </row>
    <row r="8" spans="2:7" ht="30.75" thickBot="1" x14ac:dyDescent="0.25">
      <c r="B8" s="11" t="s">
        <v>0</v>
      </c>
      <c r="C8" s="12" t="s">
        <v>1</v>
      </c>
      <c r="D8" s="13" t="s">
        <v>2</v>
      </c>
      <c r="E8" s="12" t="s">
        <v>9</v>
      </c>
      <c r="F8" s="12" t="s">
        <v>3</v>
      </c>
      <c r="G8" s="14" t="s">
        <v>4</v>
      </c>
    </row>
    <row r="9" spans="2:7" ht="18.75" thickBot="1" x14ac:dyDescent="0.25">
      <c r="B9" s="21" t="s">
        <v>5</v>
      </c>
      <c r="C9" s="55" t="s">
        <v>8</v>
      </c>
      <c r="D9" s="56"/>
      <c r="E9" s="56"/>
      <c r="F9" s="56"/>
      <c r="G9" s="57"/>
    </row>
    <row r="10" spans="2:7" ht="75" x14ac:dyDescent="0.2">
      <c r="B10" s="27">
        <v>1.01</v>
      </c>
      <c r="C10" s="25" t="s">
        <v>12</v>
      </c>
      <c r="D10" s="30" t="s">
        <v>10</v>
      </c>
      <c r="E10" s="31">
        <v>1</v>
      </c>
      <c r="F10" s="32"/>
      <c r="G10" s="33">
        <f>F10*E10</f>
        <v>0</v>
      </c>
    </row>
    <row r="11" spans="2:7" ht="105" x14ac:dyDescent="0.2">
      <c r="B11" s="28">
        <v>1.02</v>
      </c>
      <c r="C11" s="26" t="s">
        <v>13</v>
      </c>
      <c r="D11" s="34" t="s">
        <v>11</v>
      </c>
      <c r="E11" s="43">
        <v>22</v>
      </c>
      <c r="F11" s="35"/>
      <c r="G11" s="36"/>
    </row>
    <row r="12" spans="2:7" ht="90" x14ac:dyDescent="0.2">
      <c r="B12" s="28">
        <v>1.03</v>
      </c>
      <c r="C12" s="26" t="s">
        <v>14</v>
      </c>
      <c r="D12" s="34" t="s">
        <v>11</v>
      </c>
      <c r="E12" s="43">
        <v>14</v>
      </c>
      <c r="F12" s="35"/>
      <c r="G12" s="36"/>
    </row>
    <row r="13" spans="2:7" ht="75" x14ac:dyDescent="0.2">
      <c r="B13" s="28">
        <v>1.03</v>
      </c>
      <c r="C13" s="26" t="s">
        <v>15</v>
      </c>
      <c r="D13" s="34" t="s">
        <v>11</v>
      </c>
      <c r="E13" s="43">
        <v>5</v>
      </c>
      <c r="F13" s="35"/>
      <c r="G13" s="36"/>
    </row>
    <row r="14" spans="2:7" ht="75" x14ac:dyDescent="0.2">
      <c r="B14" s="28">
        <v>1.04</v>
      </c>
      <c r="C14" s="26" t="s">
        <v>16</v>
      </c>
      <c r="D14" s="34" t="s">
        <v>11</v>
      </c>
      <c r="E14" s="43">
        <v>9</v>
      </c>
      <c r="F14" s="35"/>
      <c r="G14" s="36"/>
    </row>
    <row r="15" spans="2:7" ht="105" x14ac:dyDescent="0.2">
      <c r="B15" s="28">
        <v>1.05</v>
      </c>
      <c r="C15" s="26" t="s">
        <v>17</v>
      </c>
      <c r="D15" s="34" t="s">
        <v>10</v>
      </c>
      <c r="E15" s="37">
        <v>2</v>
      </c>
      <c r="F15" s="35"/>
      <c r="G15" s="36"/>
    </row>
    <row r="16" spans="2:7" ht="195" x14ac:dyDescent="0.2">
      <c r="B16" s="28">
        <v>1.06</v>
      </c>
      <c r="C16" s="26" t="s">
        <v>18</v>
      </c>
      <c r="D16" s="34" t="s">
        <v>10</v>
      </c>
      <c r="E16" s="37">
        <v>2</v>
      </c>
      <c r="F16" s="35"/>
      <c r="G16" s="36"/>
    </row>
    <row r="17" spans="2:7" ht="45.75" thickBot="1" x14ac:dyDescent="0.25">
      <c r="B17" s="29">
        <v>1.07</v>
      </c>
      <c r="C17" s="42" t="s">
        <v>19</v>
      </c>
      <c r="D17" s="38" t="s">
        <v>10</v>
      </c>
      <c r="E17" s="39">
        <v>2</v>
      </c>
      <c r="F17" s="40"/>
      <c r="G17" s="41"/>
    </row>
    <row r="18" spans="2:7" ht="21" thickBot="1" x14ac:dyDescent="0.25">
      <c r="B18" s="22"/>
      <c r="C18" s="58" t="s">
        <v>6</v>
      </c>
      <c r="D18" s="59"/>
      <c r="E18" s="59"/>
      <c r="F18" s="60"/>
      <c r="G18" s="23">
        <f>SUM(G10:G17)</f>
        <v>0</v>
      </c>
    </row>
    <row r="19" spans="2:7" s="18" customFormat="1" ht="15.75" x14ac:dyDescent="0.2">
      <c r="B19" s="15"/>
      <c r="C19" s="16"/>
      <c r="D19" s="16"/>
      <c r="E19" s="16"/>
      <c r="F19" s="16"/>
      <c r="G19" s="17"/>
    </row>
    <row r="20" spans="2:7" ht="63" customHeight="1" x14ac:dyDescent="0.2">
      <c r="B20" s="7"/>
      <c r="C20" s="54"/>
      <c r="D20" s="54"/>
      <c r="E20" s="8"/>
      <c r="F20" s="8"/>
      <c r="G20" s="6"/>
    </row>
    <row r="21" spans="2:7" ht="15.75" customHeight="1" x14ac:dyDescent="0.2">
      <c r="B21" s="7"/>
      <c r="C21" s="8"/>
      <c r="D21" s="8"/>
      <c r="E21" s="8"/>
      <c r="F21" s="8"/>
      <c r="G21" s="6"/>
    </row>
    <row r="22" spans="2:7" ht="15" customHeight="1" x14ac:dyDescent="0.2">
      <c r="B22" s="7"/>
      <c r="C22" s="8"/>
      <c r="D22" s="8"/>
      <c r="E22" s="8"/>
      <c r="F22" s="24"/>
      <c r="G22" s="24"/>
    </row>
    <row r="23" spans="2:7" ht="20.25" customHeight="1" x14ac:dyDescent="0.2">
      <c r="B23" s="3"/>
      <c r="C23" s="2"/>
      <c r="D23" s="3"/>
      <c r="E23" s="3"/>
      <c r="F23" s="24"/>
      <c r="G23" s="24"/>
    </row>
    <row r="24" spans="2:7" ht="14.25" customHeight="1" x14ac:dyDescent="0.2">
      <c r="C24" s="4"/>
      <c r="F24" s="24"/>
      <c r="G24" s="24"/>
    </row>
    <row r="25" spans="2:7" ht="14.25" customHeight="1" x14ac:dyDescent="0.2">
      <c r="C25" s="4"/>
      <c r="F25" s="24"/>
      <c r="G25" s="24"/>
    </row>
    <row r="26" spans="2:7" ht="14.25" customHeight="1" x14ac:dyDescent="0.2">
      <c r="C26" s="4"/>
      <c r="F26" s="24"/>
      <c r="G26" s="24"/>
    </row>
    <row r="27" spans="2:7" ht="14.25" customHeight="1" x14ac:dyDescent="0.2">
      <c r="C27" s="4"/>
      <c r="F27" s="24"/>
      <c r="G27" s="24"/>
    </row>
    <row r="28" spans="2:7" x14ac:dyDescent="0.2">
      <c r="C28" s="4"/>
    </row>
    <row r="29" spans="2:7" x14ac:dyDescent="0.2">
      <c r="C29" s="4"/>
    </row>
    <row r="30" spans="2:7" x14ac:dyDescent="0.2">
      <c r="C30" s="4"/>
    </row>
  </sheetData>
  <mergeCells count="7">
    <mergeCell ref="B1:G1"/>
    <mergeCell ref="B3:G3"/>
    <mergeCell ref="B4:G4"/>
    <mergeCell ref="B5:G5"/>
    <mergeCell ref="C20:D20"/>
    <mergeCell ref="C9:G9"/>
    <mergeCell ref="C18:F18"/>
  </mergeCells>
  <conditionalFormatting sqref="G1:G4 G28:G1048576 G6:G21">
    <cfRule type="cellIs" dxfId="1" priority="6" operator="equal">
      <formula>0</formula>
    </cfRule>
  </conditionalFormatting>
  <conditionalFormatting sqref="G18">
    <cfRule type="cellIs" dxfId="0" priority="1" operator="equal">
      <formula>0</formula>
    </cfRule>
  </conditionalFormatting>
  <printOptions horizontalCentered="1"/>
  <pageMargins left="0.7" right="0.7" top="0.75" bottom="0.75" header="0.3" footer="0.3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אומדן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</dc:creator>
  <cp:lastModifiedBy>Aviad Elmekies</cp:lastModifiedBy>
  <cp:lastPrinted>2020-01-06T13:32:30Z</cp:lastPrinted>
  <dcterms:created xsi:type="dcterms:W3CDTF">2015-01-28T08:16:16Z</dcterms:created>
  <dcterms:modified xsi:type="dcterms:W3CDTF">2020-05-28T07:37:43Z</dcterms:modified>
</cp:coreProperties>
</file>