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srv-files\Handasa\הנדסה מכאנית\YT_Engineering Projects\אשקלון 2012\מיכל 69\מיכל 69 -MATCOAT_20000000\"/>
    </mc:Choice>
  </mc:AlternateContent>
  <bookViews>
    <workbookView xWindow="0" yWindow="0" windowWidth="13020" windowHeight="6240"/>
  </bookViews>
  <sheets>
    <sheet name="מטקוט מיכל 69" sheetId="1" r:id="rId1"/>
  </sheets>
  <definedNames>
    <definedName name="_xlnm.Print_Area" localSheetId="0">'מטקוט מיכל 69'!$A$1:$E$22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 s="1"/>
  <c r="E18" i="1" l="1"/>
</calcChain>
</file>

<file path=xl/sharedStrings.xml><?xml version="1.0" encoding="utf-8"?>
<sst xmlns="http://schemas.openxmlformats.org/spreadsheetml/2006/main" count="27" uniqueCount="25">
  <si>
    <t>.כתב כמויות</t>
  </si>
  <si>
    <t>סעיף</t>
  </si>
  <si>
    <t>תאור העבודה</t>
  </si>
  <si>
    <t>יחידה</t>
  </si>
  <si>
    <t>כמות</t>
  </si>
  <si>
    <t>סה"כ מחיר בש"ח</t>
  </si>
  <si>
    <r>
      <t xml:space="preserve">ביצוע הכנה וניקוי אברזיבי עד רמה </t>
    </r>
    <r>
      <rPr>
        <sz val="11"/>
        <color rgb="FF000000"/>
        <rFont val="Narkisim"/>
        <family val="2"/>
      </rPr>
      <t>SA</t>
    </r>
    <r>
      <rPr>
        <sz val="12"/>
        <color rgb="FF000000"/>
        <rFont val="Narkisim"/>
        <family val="2"/>
        <charset val="177"/>
      </rPr>
      <t>3 כולל יישום פריימר (צבע יסוד) בתחתית המיכל, לרבות: בדיקה והכנת שטח בניקוי מכני ודטרגנתים בתקרה ואביזריה רצפה ואביזריה ,רגליים  ודפנות המיכל והפונטון היקפי, מעקב התקדמות, פינוי חומר משומש, הכול מושלם לפי פרק 7.3 במפרט הטכני.</t>
    </r>
  </si>
  <si>
    <t>יישום מחדש ציפוי אפוקסי "מטקוט" בתחתית ו-1 מ' דופן המיכל, לרבות: הכנה והדבקת פלטות פיצול, יישום "קוקינג" על תפרים פינות פגמים, רישום ומעקב התקדמות, בדיקות ותיקונים וכד', ביצוע כל העבודות לפי פרקים 7.1 ו-7.3 במפרט הטכני.</t>
  </si>
  <si>
    <t>מושלם</t>
  </si>
  <si>
    <t>8.3.1</t>
  </si>
  <si>
    <t>%</t>
  </si>
  <si>
    <t>מע"מ עבור פעילות באשקלון</t>
  </si>
  <si>
    <t>סה"כ כולל מע"מ</t>
  </si>
  <si>
    <t>חותמת וחתימת קבלן:</t>
  </si>
  <si>
    <t>תאריך הגשה:</t>
  </si>
  <si>
    <t xml:space="preserve">יישום ציפוי בתחתית וצביעת מקומות קריטיים במיכל 60 מ' קוטר באשקלון </t>
  </si>
  <si>
    <t>תקציב מס' 01.202.161540.103236</t>
  </si>
  <si>
    <t>מיכל 69 במכלל אשקלון</t>
  </si>
  <si>
    <t>ביצוע צביעה מחדש אזור האטם גג, כולל: דופן חיצוני של פונטון היקפי וחלק של הגג כולל סכר קצף עד דופן המיכל, הגנה על ברי נירוסטה, הספקת צבע וחומרים, כו' לפי סעיף 7.2. במפרט הטכני.</t>
  </si>
  <si>
    <t>ביצוע צביעה מחדש בחלק עליון פנימי של דופן מיכל,  כולל: לפחות 2.5 מ' דופן בצד פנימי, זווית עליונה מלא, פיגום מתאים, הגנה על ציוד ואביזרים שלא מיועדים לצביעה, הספקת צבע וחומרים, כו' לפי סעיף 7.1. במפרט הטכני.</t>
  </si>
  <si>
    <t>8.3.</t>
  </si>
  <si>
    <t>% מסעיף 8.3</t>
  </si>
  <si>
    <t>סה"כ עלות יישום מטקות וצבע במיכל 69 לפני מע"מ</t>
  </si>
  <si>
    <r>
      <t xml:space="preserve">יישום ציפוי אפוקסי משוריין </t>
    </r>
    <r>
      <rPr>
        <sz val="16"/>
        <color theme="1"/>
        <rFont val="Arial"/>
        <family val="2"/>
        <scheme val="minor"/>
      </rPr>
      <t>(MATCOAT)</t>
    </r>
    <r>
      <rPr>
        <sz val="22"/>
        <color theme="1"/>
        <rFont val="Arial"/>
        <family val="2"/>
        <charset val="177"/>
        <scheme val="minor"/>
      </rPr>
      <t xml:space="preserve"> בתחתית מיכל דלק </t>
    </r>
  </si>
  <si>
    <t>הליך מס' 20013015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</si>
</sst>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₪&quot;\ #,##0"/>
  </numFmts>
  <fonts count="14" x14ac:knownFonts="1">
    <font>
      <sz val="11"/>
      <color theme="1"/>
      <name val="Arial"/>
      <family val="2"/>
      <charset val="177"/>
      <scheme val="minor"/>
    </font>
    <font>
      <sz val="22"/>
      <color theme="1"/>
      <name val="Arial"/>
      <family val="2"/>
      <charset val="177"/>
      <scheme val="minor"/>
    </font>
    <font>
      <sz val="16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rgb="FF000000"/>
      <name val="Narkisim"/>
      <family val="2"/>
      <charset val="177"/>
    </font>
    <font>
      <sz val="12"/>
      <color rgb="FF000000"/>
      <name val="Narkisim"/>
      <family val="2"/>
      <charset val="177"/>
    </font>
    <font>
      <b/>
      <sz val="14"/>
      <color rgb="FF000000"/>
      <name val="Narkisim"/>
      <family val="2"/>
      <charset val="177"/>
    </font>
    <font>
      <sz val="16"/>
      <color rgb="FF000000"/>
      <name val="Narkisim"/>
      <family val="2"/>
      <charset val="177"/>
    </font>
    <font>
      <sz val="11"/>
      <color rgb="FF000000"/>
      <name val="Narkisim"/>
      <family val="2"/>
    </font>
    <font>
      <sz val="12"/>
      <color rgb="FF000000"/>
      <name val="Narkisim"/>
      <family val="2"/>
    </font>
    <font>
      <sz val="18"/>
      <color rgb="FF000000"/>
      <name val="Narkisim"/>
      <family val="2"/>
    </font>
    <font>
      <sz val="12"/>
      <color rgb="FF000000"/>
      <name val="Arial"/>
      <family val="2"/>
      <scheme val="minor"/>
    </font>
    <font>
      <b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medium">
        <color indexed="64"/>
      </right>
      <top/>
      <bottom style="thin">
        <color indexed="64"/>
      </bottom>
      <diagonal style="thick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9" xfId="0" applyNumberFormat="1" applyFont="1" applyBorder="1" applyAlignment="1">
      <alignment horizontal="left" vertical="center"/>
    </xf>
    <xf numFmtId="0" fontId="4" fillId="0" borderId="10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12" xfId="0" applyFont="1" applyBorder="1" applyAlignment="1">
      <alignment horizontal="center" vertical="center" wrapText="1" readingOrder="2"/>
    </xf>
    <xf numFmtId="0" fontId="5" fillId="0" borderId="13" xfId="0" applyFont="1" applyBorder="1" applyAlignment="1">
      <alignment horizontal="center" vertical="center" wrapText="1" readingOrder="2"/>
    </xf>
    <xf numFmtId="0" fontId="6" fillId="0" borderId="13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 wrapText="1" readingOrder="2"/>
    </xf>
    <xf numFmtId="0" fontId="6" fillId="0" borderId="19" xfId="0" applyFont="1" applyBorder="1" applyAlignment="1">
      <alignment horizontal="center" vertical="center" wrapText="1" readingOrder="2"/>
    </xf>
    <xf numFmtId="0" fontId="6" fillId="0" borderId="20" xfId="0" applyFont="1" applyBorder="1" applyAlignment="1">
      <alignment horizontal="right" vertical="center" wrapText="1" readingOrder="2"/>
    </xf>
    <xf numFmtId="0" fontId="10" fillId="0" borderId="20" xfId="0" applyFont="1" applyBorder="1" applyAlignment="1">
      <alignment horizontal="center" vertical="center" wrapText="1" readingOrder="2"/>
    </xf>
    <xf numFmtId="0" fontId="11" fillId="0" borderId="20" xfId="0" applyFont="1" applyBorder="1" applyAlignment="1">
      <alignment horizontal="center" vertical="center" wrapText="1" readingOrder="2"/>
    </xf>
    <xf numFmtId="3" fontId="12" fillId="3" borderId="21" xfId="0" applyNumberFormat="1" applyFont="1" applyFill="1" applyBorder="1" applyAlignment="1" applyProtection="1">
      <alignment horizontal="center" vertical="center" wrapText="1" readingOrder="2"/>
      <protection locked="0"/>
    </xf>
    <xf numFmtId="0" fontId="6" fillId="0" borderId="22" xfId="0" applyFont="1" applyBorder="1" applyAlignment="1">
      <alignment horizontal="center" vertical="center" wrapText="1" readingOrder="2"/>
    </xf>
    <xf numFmtId="0" fontId="6" fillId="0" borderId="23" xfId="0" applyFont="1" applyBorder="1" applyAlignment="1">
      <alignment horizontal="right" vertical="center" wrapText="1" readingOrder="2"/>
    </xf>
    <xf numFmtId="0" fontId="10" fillId="0" borderId="23" xfId="0" applyFont="1" applyBorder="1" applyAlignment="1">
      <alignment horizontal="center" vertical="center" wrapText="1" readingOrder="2"/>
    </xf>
    <xf numFmtId="0" fontId="11" fillId="0" borderId="23" xfId="0" applyFont="1" applyBorder="1" applyAlignment="1">
      <alignment horizontal="center" vertical="center" wrapText="1" readingOrder="2"/>
    </xf>
    <xf numFmtId="3" fontId="12" fillId="3" borderId="24" xfId="0" applyNumberFormat="1" applyFont="1" applyFill="1" applyBorder="1" applyAlignment="1" applyProtection="1">
      <alignment horizontal="center" vertical="center" wrapText="1" readingOrder="2"/>
      <protection locked="0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9" fontId="0" fillId="0" borderId="27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32" xfId="0" applyBorder="1" applyAlignment="1">
      <alignment horizontal="right"/>
    </xf>
    <xf numFmtId="0" fontId="0" fillId="0" borderId="32" xfId="0" applyBorder="1" applyAlignment="1">
      <alignment horizontal="center"/>
    </xf>
    <xf numFmtId="0" fontId="0" fillId="4" borderId="4" xfId="0" applyFill="1" applyBorder="1" applyAlignment="1">
      <alignment vertical="center"/>
    </xf>
    <xf numFmtId="0" fontId="3" fillId="4" borderId="0" xfId="0" applyFont="1" applyFill="1" applyBorder="1" applyAlignment="1">
      <alignment horizontal="right" vertical="center"/>
    </xf>
    <xf numFmtId="0" fontId="3" fillId="4" borderId="4" xfId="0" applyNumberFormat="1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13" fillId="4" borderId="17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3" fontId="0" fillId="4" borderId="25" xfId="0" applyNumberFormat="1" applyFill="1" applyBorder="1" applyAlignment="1">
      <alignment horizontal="center" vertical="center"/>
    </xf>
    <xf numFmtId="0" fontId="6" fillId="0" borderId="33" xfId="0" applyFont="1" applyBorder="1" applyAlignment="1">
      <alignment horizontal="right" vertical="center" wrapText="1" readingOrder="2"/>
    </xf>
    <xf numFmtId="0" fontId="6" fillId="0" borderId="33" xfId="0" applyFont="1" applyBorder="1" applyAlignment="1">
      <alignment horizontal="center" vertical="center" wrapText="1" readingOrder="2"/>
    </xf>
    <xf numFmtId="9" fontId="6" fillId="0" borderId="33" xfId="0" applyNumberFormat="1" applyFont="1" applyBorder="1" applyAlignment="1">
      <alignment horizontal="center" vertical="center" wrapText="1" readingOrder="2"/>
    </xf>
    <xf numFmtId="0" fontId="6" fillId="0" borderId="34" xfId="0" applyFont="1" applyBorder="1" applyAlignment="1">
      <alignment horizontal="center" vertical="center" wrapText="1" readingOrder="2"/>
    </xf>
    <xf numFmtId="0" fontId="6" fillId="0" borderId="35" xfId="0" applyFont="1" applyBorder="1" applyAlignment="1">
      <alignment horizontal="center" vertical="center" wrapText="1" readingOrder="2"/>
    </xf>
    <xf numFmtId="0" fontId="7" fillId="4" borderId="36" xfId="0" applyFont="1" applyFill="1" applyBorder="1" applyAlignment="1">
      <alignment horizontal="center" vertical="center" wrapText="1" readingOrder="2"/>
    </xf>
    <xf numFmtId="0" fontId="8" fillId="4" borderId="15" xfId="0" applyFont="1" applyFill="1" applyBorder="1" applyAlignment="1">
      <alignment horizontal="right" vertical="center" wrapText="1" readingOrder="2"/>
    </xf>
    <xf numFmtId="0" fontId="8" fillId="4" borderId="16" xfId="0" applyFont="1" applyFill="1" applyBorder="1" applyAlignment="1">
      <alignment horizontal="right" vertical="center" wrapText="1" readingOrder="2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391583</xdr:colOff>
      <xdr:row>0</xdr:row>
      <xdr:rowOff>0</xdr:rowOff>
    </xdr:from>
    <xdr:to>
      <xdr:col>3</xdr:col>
      <xdr:colOff>550333</xdr:colOff>
      <xdr:row>4</xdr:row>
      <xdr:rowOff>115358</xdr:rowOff>
    </xdr:to>
    <xdr:pic>
      <xdr:nvPicPr>
        <xdr:cNvPr id="3" name="תמונה 7" descr="katza_he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9016917" y="0"/>
          <a:ext cx="4804833" cy="8244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rightToLeft="1" tabSelected="1" view="pageBreakPreview" topLeftCell="A15" zoomScaleNormal="90" zoomScaleSheetLayoutView="100" workbookViewId="0">
      <selection activeCell="F14" sqref="F14"/>
    </sheetView>
  </sheetViews>
  <sheetFormatPr defaultRowHeight="14.25" x14ac:dyDescent="0.2"/>
  <cols>
    <col min="1" max="1" width="5.625" customWidth="1"/>
    <col min="2" max="2" width="47.375" customWidth="1"/>
    <col min="3" max="3" width="7.875" customWidth="1"/>
    <col min="4" max="4" width="7.25" customWidth="1"/>
    <col min="5" max="5" width="18.875" customWidth="1"/>
  </cols>
  <sheetData>
    <row r="1" spans="1:5" s="4" customFormat="1" x14ac:dyDescent="0.2">
      <c r="A1" s="1"/>
      <c r="B1" s="2"/>
      <c r="C1" s="2"/>
      <c r="D1" s="2"/>
      <c r="E1" s="3"/>
    </row>
    <row r="2" spans="1:5" s="4" customFormat="1" x14ac:dyDescent="0.2">
      <c r="A2" s="5"/>
      <c r="B2" s="6"/>
      <c r="C2" s="6"/>
      <c r="D2" s="6"/>
      <c r="E2" s="7"/>
    </row>
    <row r="3" spans="1:5" s="4" customFormat="1" ht="15.75" customHeight="1" x14ac:dyDescent="0.2">
      <c r="A3" s="5"/>
      <c r="B3" s="6"/>
      <c r="C3" s="6"/>
      <c r="D3" s="6"/>
      <c r="E3" s="7"/>
    </row>
    <row r="4" spans="1:5" s="4" customFormat="1" ht="11.25" customHeight="1" x14ac:dyDescent="0.2">
      <c r="A4" s="5"/>
      <c r="B4" s="6"/>
      <c r="C4" s="6"/>
      <c r="D4" s="6"/>
      <c r="E4" s="7"/>
    </row>
    <row r="5" spans="1:5" s="4" customFormat="1" ht="10.5" customHeight="1" thickBot="1" x14ac:dyDescent="0.25">
      <c r="A5" s="5"/>
      <c r="B5" s="6"/>
      <c r="C5" s="6"/>
      <c r="D5" s="6"/>
      <c r="E5" s="7"/>
    </row>
    <row r="6" spans="1:5" s="4" customFormat="1" ht="47.25" customHeight="1" thickTop="1" thickBot="1" x14ac:dyDescent="0.25">
      <c r="A6" s="53" t="s">
        <v>23</v>
      </c>
      <c r="B6" s="54"/>
      <c r="C6" s="54"/>
      <c r="D6" s="54"/>
      <c r="E6" s="55"/>
    </row>
    <row r="7" spans="1:5" s="4" customFormat="1" ht="24" customHeight="1" thickTop="1" x14ac:dyDescent="0.2">
      <c r="A7" s="35"/>
      <c r="B7" s="36" t="s">
        <v>24</v>
      </c>
      <c r="C7" s="56" t="s">
        <v>16</v>
      </c>
      <c r="D7" s="56"/>
      <c r="E7" s="57"/>
    </row>
    <row r="8" spans="1:5" s="4" customFormat="1" ht="23.25" customHeight="1" x14ac:dyDescent="0.2">
      <c r="A8" s="37"/>
      <c r="B8" s="38" t="s">
        <v>17</v>
      </c>
      <c r="C8" s="39"/>
      <c r="D8" s="39"/>
      <c r="E8" s="40"/>
    </row>
    <row r="9" spans="1:5" s="4" customFormat="1" ht="21" thickBot="1" x14ac:dyDescent="0.25">
      <c r="A9" s="8">
        <v>8</v>
      </c>
      <c r="B9" s="9" t="s">
        <v>0</v>
      </c>
      <c r="C9" s="10"/>
      <c r="D9" s="10"/>
      <c r="E9" s="11"/>
    </row>
    <row r="10" spans="1:5" ht="17.25" thickTop="1" thickBot="1" x14ac:dyDescent="0.25">
      <c r="A10" s="12" t="s">
        <v>1</v>
      </c>
      <c r="B10" s="13" t="s">
        <v>2</v>
      </c>
      <c r="C10" s="13" t="s">
        <v>3</v>
      </c>
      <c r="D10" s="14" t="s">
        <v>4</v>
      </c>
      <c r="E10" s="15" t="s">
        <v>5</v>
      </c>
    </row>
    <row r="11" spans="1:5" ht="21.75" thickTop="1" thickBot="1" x14ac:dyDescent="0.25">
      <c r="A11" s="50"/>
      <c r="B11" s="51" t="s">
        <v>15</v>
      </c>
      <c r="C11" s="51"/>
      <c r="D11" s="51"/>
      <c r="E11" s="52"/>
    </row>
    <row r="12" spans="1:5" ht="81" customHeight="1" x14ac:dyDescent="0.2">
      <c r="A12" s="49" t="s">
        <v>9</v>
      </c>
      <c r="B12" s="45" t="s">
        <v>6</v>
      </c>
      <c r="C12" s="46" t="s">
        <v>21</v>
      </c>
      <c r="D12" s="47">
        <v>0.4</v>
      </c>
      <c r="E12" s="48"/>
    </row>
    <row r="13" spans="1:5" ht="63.75" thickBot="1" x14ac:dyDescent="0.25">
      <c r="A13" s="16" t="s">
        <v>20</v>
      </c>
      <c r="B13" s="17" t="s">
        <v>7</v>
      </c>
      <c r="C13" s="18" t="s">
        <v>8</v>
      </c>
      <c r="D13" s="19">
        <v>1</v>
      </c>
      <c r="E13" s="20"/>
    </row>
    <row r="14" spans="1:5" ht="63.75" thickTop="1" x14ac:dyDescent="0.2">
      <c r="A14" s="21">
        <v>8.1999999999999993</v>
      </c>
      <c r="B14" s="22" t="s">
        <v>18</v>
      </c>
      <c r="C14" s="23" t="s">
        <v>8</v>
      </c>
      <c r="D14" s="24">
        <v>1</v>
      </c>
      <c r="E14" s="25"/>
    </row>
    <row r="15" spans="1:5" ht="63.75" thickBot="1" x14ac:dyDescent="0.25">
      <c r="A15" s="16">
        <v>8.1</v>
      </c>
      <c r="B15" s="17" t="s">
        <v>19</v>
      </c>
      <c r="C15" s="18" t="s">
        <v>8</v>
      </c>
      <c r="D15" s="19">
        <v>1</v>
      </c>
      <c r="E15" s="20"/>
    </row>
    <row r="16" spans="1:5" ht="31.5" customHeight="1" thickTop="1" x14ac:dyDescent="0.2">
      <c r="A16" s="41">
        <v>8</v>
      </c>
      <c r="B16" s="42" t="s">
        <v>22</v>
      </c>
      <c r="C16" s="43"/>
      <c r="D16" s="43"/>
      <c r="E16" s="44">
        <f>SUM(E13:E15)</f>
        <v>0</v>
      </c>
    </row>
    <row r="17" spans="1:5" x14ac:dyDescent="0.2">
      <c r="A17" s="26"/>
      <c r="B17" s="27" t="s">
        <v>11</v>
      </c>
      <c r="C17" s="27" t="s">
        <v>10</v>
      </c>
      <c r="D17" s="28">
        <v>0.17</v>
      </c>
      <c r="E17" s="29">
        <f>E16*D17</f>
        <v>0</v>
      </c>
    </row>
    <row r="18" spans="1:5" ht="15" thickBot="1" x14ac:dyDescent="0.25">
      <c r="A18" s="30"/>
      <c r="B18" s="31" t="s">
        <v>12</v>
      </c>
      <c r="C18" s="31"/>
      <c r="D18" s="31"/>
      <c r="E18" s="32">
        <f>SUM(E16:E17)</f>
        <v>0</v>
      </c>
    </row>
    <row r="21" spans="1:5" x14ac:dyDescent="0.2">
      <c r="B21" s="33" t="s">
        <v>13</v>
      </c>
      <c r="D21" s="33" t="s">
        <v>14</v>
      </c>
      <c r="E21" s="34"/>
    </row>
  </sheetData>
  <sheetProtection algorithmName="SHA-512" hashValue="odBVNCgBAMe78tDKQjBQV/0rVVfdYD8R+h2dV4PJzj6Ngm5zU1WPLrPcKJr17S8aVRFle/CFYSSNKgQzObhTbQ==" saltValue="Wsk/SqRglx7h+WyRqKsQ8Q==" spinCount="100000" sheet="1" objects="1" scenarios="1"/>
  <mergeCells count="3">
    <mergeCell ref="B11:E11"/>
    <mergeCell ref="A6:E6"/>
    <mergeCell ref="C7:E7"/>
  </mergeCells>
  <pageMargins left="0" right="0.59055118110236227" top="0.74803149606299213" bottom="0.74803149606299213" header="0.31496062992125984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מטקוט מיכל 69</vt:lpstr>
      <vt:lpstr>'מטקוט מיכל 69'!WPrint_Area_W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Tarasula</dc:creator>
  <cp:lastModifiedBy>Yury Tarasula</cp:lastModifiedBy>
  <cp:lastPrinted>2020-11-11T23:10:44Z</cp:lastPrinted>
  <dcterms:created xsi:type="dcterms:W3CDTF">2020-11-11T19:17:59Z</dcterms:created>
  <dcterms:modified xsi:type="dcterms:W3CDTF">2020-11-11T23:12:16Z</dcterms:modified>
</cp:coreProperties>
</file>