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tsrv4\אגף סיכונים רגולציה ורכש\Contracts\010 מכרזים פתוחים\עבודה- חדש\אספקה והתקנת מערכות מיזוג אוויר במטבח חדר אוכל אשקלון 22005818\"/>
    </mc:Choice>
  </mc:AlternateContent>
  <bookViews>
    <workbookView xWindow="0" yWindow="0" windowWidth="28800" windowHeight="12330"/>
  </bookViews>
  <sheets>
    <sheet name="אמדן מכרז בינוי" sheetId="6" r:id="rId1"/>
  </sheets>
  <calcPr calcId="162913"/>
</workbook>
</file>

<file path=xl/calcChain.xml><?xml version="1.0" encoding="utf-8"?>
<calcChain xmlns="http://schemas.openxmlformats.org/spreadsheetml/2006/main">
  <c r="F40" i="6" l="1"/>
  <c r="F34" i="6" l="1"/>
  <c r="F23" i="6"/>
  <c r="F21" i="6"/>
  <c r="F28" i="6" l="1"/>
  <c r="F29" i="6"/>
  <c r="F22" i="6"/>
  <c r="F24" i="6"/>
  <c r="F25" i="6"/>
  <c r="F26" i="6"/>
  <c r="F36" i="6"/>
  <c r="F37" i="6"/>
  <c r="F38" i="6"/>
  <c r="F39" i="6"/>
  <c r="F30" i="6" l="1"/>
  <c r="F31" i="6"/>
  <c r="F32" i="6"/>
  <c r="F33" i="6"/>
  <c r="F42" i="6" l="1"/>
  <c r="F43" i="6" s="1"/>
</calcChain>
</file>

<file path=xl/sharedStrings.xml><?xml version="1.0" encoding="utf-8"?>
<sst xmlns="http://schemas.openxmlformats.org/spreadsheetml/2006/main" count="64" uniqueCount="48">
  <si>
    <t>כמות</t>
  </si>
  <si>
    <t>קומפ'</t>
  </si>
  <si>
    <t>מס' סידורי</t>
  </si>
  <si>
    <t>תאור</t>
  </si>
  <si>
    <t>יח' מידה</t>
  </si>
  <si>
    <t>סה"כ בש"ח</t>
  </si>
  <si>
    <t>מחיר יחידה בש"ח</t>
  </si>
  <si>
    <t>סה"כ כללי</t>
  </si>
  <si>
    <t xml:space="preserve">תאריך : </t>
  </si>
  <si>
    <t>הוכן על ידי:</t>
  </si>
  <si>
    <t>און רסיוק</t>
  </si>
  <si>
    <t>שם הקבלן:</t>
  </si>
  <si>
    <t>תאריך:</t>
  </si>
  <si>
    <t>הערה</t>
  </si>
  <si>
    <t>אם לא צוין אחרת כל סעיף כולל קבלת כל היתרי העבודה הנדרשים לרבות עבודה בגובה עבודות הנפה וכל העבודות הדרושות לביצוע מושלם כולל כל הבדיקות הדרושות ופינוי פסולת לאתר מורשה</t>
  </si>
  <si>
    <t>העבודה תתבצע על פי המפרט המיוחד, המפרט הכללי הבין משרדי (הספר הכחול) ולפי כל התקנים הרלונטיים במהדורתם העדכנית</t>
  </si>
  <si>
    <t>הכנת תכניות לביצוע  AS AMDE הינן חלק בלתי נפרד מביצוע הפרוייקט, מחירם כלול במחירי היחידה שבכתב הכמויות</t>
  </si>
  <si>
    <t>אם לא צוין אחרת כל הסעיפים כוללים השלמת תכנון מפורט ייצור והרכבה  SHOP DRAWING, הגשה לאישור המזמין, ייצור, אספקה, הובלה, התקנה וכל העבודות הדרושות לביצוע מושלם כולל כל הבדיקות הדרושות</t>
  </si>
  <si>
    <t>פרק 15</t>
  </si>
  <si>
    <t xml:space="preserve"> מ"ר</t>
  </si>
  <si>
    <t xml:space="preserve"> מ"ק</t>
  </si>
  <si>
    <t>עבודות שונות</t>
  </si>
  <si>
    <t>מערכות מיזוג אוויר</t>
  </si>
  <si>
    <t xml:space="preserve"> מטר</t>
  </si>
  <si>
    <t>אספקה והתקנת מעמד או מתלה פלדה מגולוון ליחידת עיבוי של יחידת מזגן מפוצל או מיני מרכזי דוגמת שחקים , לרבות מנעול וסורג ובולמי רעידות .</t>
  </si>
  <si>
    <t>אספקה והתקנת צנרת גז, חשמל ופיקוד לחיבור בין מאייד ליחידת עיבוי, לרבות בידוד לצנרת, חריצים בקירות ומעבר קורות , תיקוני טיח ,למזגן מפוצל .</t>
  </si>
  <si>
    <t>מפזר אויר תקרתי מאלומיניום משוך עם וסת כמות אויר במידות "18"X18 , קצה להב ישר .</t>
  </si>
  <si>
    <t xml:space="preserve"> יח'</t>
  </si>
  <si>
    <t>מפזר אויר קירי במידות מעל 0.1 מ"ר מאלומיניום משוך עם וסת כמות אויר</t>
  </si>
  <si>
    <t>וסת כמות אויר במידות עד 0.25 מ"ר</t>
  </si>
  <si>
    <t>וסת כמות אויר במידות מעל 0.25 מ"ר</t>
  </si>
  <si>
    <t>מערכות פיזור אוויר</t>
  </si>
  <si>
    <t>אספקה והתקנת בידוד אקוסטי פנימי "1 לתעלות פח מגולוון</t>
  </si>
  <si>
    <t>אספקה והתקנת בידוד אקוסטי פנימי "2 לתעלות פח מגולוון</t>
  </si>
  <si>
    <t>אספקה והתקנת תעלות פח לבן עם מכסה סגור בברגים , להסתרת צנרת במידות עד  25X15 ס"מ.</t>
  </si>
  <si>
    <t>אספקה והתקנת תעלות אויר מפח מגולוון וצבוע ללחץ נמוך בחתך מרובע, כולל מיתלים וחיזוקים מדפים מפלגים בהתפצלויות, חיבורים גמישים, כולל פעמוני אטימה, וכל הנדרש על פי התכניות והמפרט לביצוע מושלם</t>
  </si>
  <si>
    <t>עבודות מיזוג אוויר ואוורור</t>
  </si>
  <si>
    <t xml:space="preserve">סה"כ עבודות מיזוג אוויר ואוורור </t>
  </si>
  <si>
    <r>
      <t>סעיף אופציה:</t>
    </r>
    <r>
      <rPr>
        <sz val="12"/>
        <color theme="1"/>
        <rFont val="Arial"/>
        <family val="2"/>
        <scheme val="minor"/>
      </rPr>
      <t xml:space="preserve"> אספקה והתקנת יחידת פקג' VRF הכוללת יט"א בנויה אופקית תוצרת יוניק, על בסיס  משותף, עם מעבה VRF תוצרת דייקין, סמסונג, טושיבה, או  LG. יחידת עיבוי VRF תכלול יחידת עיבוי לתפוקת קירור 30 ט.ק לפחות מטיפוס משאבת חום, כולל כל חיבורי צנרת גז, חשמל, פיקוד, רלסים להעמדה על הגג כולל ציפוי BLYGOLD על הסוללה. יט"א תכלול סוללה מחולקת לשני מעגלים, שסתומי התפשטות של ייצרן VRF מיוחדת ל- 100% אוויר צח לספיקה של 7500 רמל"ד כולל כל חיבורי צנרת גז, חשמל, פיקוד, וניקוז, טרמוסטט, לוח חשמל ופיקוד אינטגרלי מוגן מים IP65 לפחות, תריס אוויר צח נגד גשם,  כולל ציפוי BLYGOLD על הסוללה הפנימית, כולל קבלים לשיפור כופל הספק, כולל חיבורים גמישים לתעלות וחיבור לניקוז עם סיפון, בולמי רעידות, כולל לוח הפעלה מרחוק וחיבורו וכל הנדרש על פי התכניות והמפרט לביצוע מושלם</t>
    </r>
  </si>
  <si>
    <t>כתב כמויות לעבודות התקנת מיזוג אוויר</t>
  </si>
  <si>
    <r>
      <t>אספקה והתקנת יחידת מיזוג אויר מרכזית פקג' מיוחדת ל 100% אויר צח לתפוקה של 30 טון קרור לספיקת אוויר 7500 רמל"ד, עם יחידת עיבוי בעלת 2 מדחסים לפחות עם מתנעים רכים , כולל פנלי דבל סקין, בעל 2 דרגות סינון אויר כולל FARR 30\30 , סוללת מאייד 6 שורות עומק לפחות</t>
    </r>
    <r>
      <rPr>
        <sz val="12"/>
        <color theme="1"/>
        <rFont val="Arial"/>
        <family val="2"/>
        <scheme val="minor"/>
      </rPr>
      <t xml:space="preserve"> , כולל ציפוי BLYGOLD על סוללת המעבה ועל הסוללה הפנימית, כולל קבלים לשיפור כופל הספק, לוח חשמל ופיקוד אינטגרלי מוגן מים IP65 לפחות ,תריס אויר צח נגד גשם, חיבור לניקוז, חיב</t>
    </r>
    <r>
      <rPr>
        <sz val="12"/>
        <color theme="1"/>
        <rFont val="Arial"/>
        <family val="2"/>
        <charset val="177"/>
        <scheme val="minor"/>
      </rPr>
      <t>ורי חשמל ופיקוד, חיבורים גמישים לתעלות וחיבור לניקוז עם סיפון, בולמי רעידות, כולל לוח הפעלה מרחוק וחיבורו וכל הנדרש על פי התכניות והמפרט לביצוע מושלם</t>
    </r>
  </si>
  <si>
    <t>אספקה והתקנת יחידת מזגן מפוצל עילי לתפוקת קירור של 12300 BTU\HR , חד פאזי , לרבות חיבורי חשמל ופיקוד, חיבורי צנרת גז וצנרת באורך נדרש וחיבור לנקודת ניקוז ושלט רחוק, כולל ציפוי BLYGOLD על סוללת המעבה.</t>
  </si>
  <si>
    <t>אספקה והתקנת יחידת מזגן מפוצל עילי לתפוקת קירור של 9600 BTU\HR , חד פאזי , לרבות חיבורי חשמל ופיקוד, חיבורי צנרת גז וצנרת באורך נדרש מטר וחיבור לנקודת ניקוז ושלט רחוק, כולל ציפוי BLYGOLD על סוללת המעבה.</t>
  </si>
  <si>
    <t>ביצוע פתחים בגג / קיר בטון במידות עד 130X45 ס"מ לרבות מעקה בטון  .</t>
  </si>
  <si>
    <t>קידוח פתחים למעברי תעלות וצנרת בתוך קירות , עבודות אטימה תיקוני טיח וצבע - קומפלט לכל העבודה</t>
  </si>
  <si>
    <t xml:space="preserve">פירוק ציוד קיים וסילוק או העברה לשימוש חוזר או  למחסן המזמין  : מזגנים ישנים, מאיידים, מעבים, תעלות , מערכות חשמל וכו' </t>
  </si>
  <si>
    <t>אספקה והתקנת בסיסי בטון לכל יחידות מיזוג אויר לרבות זיון וחיבור לאיטום , מדוד במ"ק בטון .</t>
  </si>
  <si>
    <t>05.05.22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</si>
</sst>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4" formatCode="0.00;[Red]0.00"/>
    <numFmt numFmtId="165" formatCode="#,##0.0_ ;\-#,##0.0\ "/>
    <numFmt numFmtId="166" formatCode="#,###,##0"/>
    <numFmt numFmtId="167" formatCode="#,##0_ ;\-#,##0\ "/>
  </numFmts>
  <fonts count="29" x14ac:knownFonts="1">
    <font>
      <sz val="11"/>
      <color theme="1"/>
      <name val="Arial"/>
      <family val="2"/>
      <charset val="177"/>
      <scheme val="minor"/>
    </font>
    <font>
      <sz val="11"/>
      <color theme="1"/>
      <name val="Arial"/>
      <family val="2"/>
      <charset val="177"/>
      <scheme val="minor"/>
    </font>
    <font>
      <sz val="10"/>
      <name val="Arial"/>
      <family val="2"/>
    </font>
    <font>
      <sz val="12"/>
      <name val="David"/>
      <family val="2"/>
      <charset val="177"/>
    </font>
    <font>
      <sz val="16"/>
      <name val="David"/>
      <family val="2"/>
      <charset val="177"/>
    </font>
    <font>
      <b/>
      <sz val="14"/>
      <name val="David"/>
      <family val="2"/>
      <charset val="177"/>
    </font>
    <font>
      <sz val="11"/>
      <name val="David"/>
      <family val="2"/>
      <charset val="177"/>
    </font>
    <font>
      <b/>
      <u/>
      <sz val="12"/>
      <name val="David"/>
      <family val="2"/>
      <charset val="177"/>
    </font>
    <font>
      <sz val="12"/>
      <name val="Arial"/>
      <family val="2"/>
      <scheme val="minor"/>
    </font>
    <font>
      <sz val="11"/>
      <name val="Arial"/>
      <family val="2"/>
      <scheme val="minor"/>
    </font>
    <font>
      <b/>
      <u/>
      <sz val="12"/>
      <name val="Arial"/>
      <family val="2"/>
      <scheme val="minor"/>
    </font>
    <font>
      <b/>
      <sz val="14"/>
      <name val="Arial"/>
      <family val="2"/>
      <scheme val="minor"/>
    </font>
    <font>
      <sz val="10"/>
      <name val="Arial"/>
      <family val="2"/>
      <scheme val="minor"/>
    </font>
    <font>
      <b/>
      <sz val="14"/>
      <name val="Arial"/>
      <family val="2"/>
    </font>
    <font>
      <b/>
      <sz val="16"/>
      <name val="Arial"/>
      <family val="2"/>
    </font>
    <font>
      <b/>
      <sz val="16"/>
      <name val="Arial"/>
      <family val="2"/>
      <scheme val="minor"/>
    </font>
    <font>
      <sz val="11"/>
      <name val="Arial"/>
      <family val="2"/>
      <charset val="177"/>
      <scheme val="minor"/>
    </font>
    <font>
      <u/>
      <sz val="12"/>
      <name val="David"/>
      <family val="2"/>
      <charset val="177"/>
    </font>
    <font>
      <sz val="12"/>
      <name val="David"/>
      <family val="2"/>
    </font>
    <font>
      <sz val="12"/>
      <name val="Arial"/>
      <family val="2"/>
      <charset val="177"/>
      <scheme val="minor"/>
    </font>
    <font>
      <b/>
      <u/>
      <sz val="14"/>
      <name val="David"/>
      <family val="2"/>
      <charset val="177"/>
    </font>
    <font>
      <sz val="14"/>
      <name val="Arial"/>
      <family val="2"/>
      <charset val="177"/>
      <scheme val="minor"/>
    </font>
    <font>
      <b/>
      <u/>
      <sz val="14"/>
      <name val="Arial"/>
      <family val="2"/>
      <charset val="177"/>
      <scheme val="minor"/>
    </font>
    <font>
      <b/>
      <sz val="14"/>
      <name val="Arial"/>
      <family val="2"/>
      <charset val="177"/>
      <scheme val="minor"/>
    </font>
    <font>
      <b/>
      <sz val="12"/>
      <name val="Arial"/>
      <family val="2"/>
      <charset val="177"/>
      <scheme val="minor"/>
    </font>
    <font>
      <sz val="10"/>
      <name val="Arial"/>
      <family val="2"/>
      <charset val="177"/>
    </font>
    <font>
      <sz val="12"/>
      <color theme="1"/>
      <name val="Arial"/>
      <family val="2"/>
      <charset val="177"/>
      <scheme val="minor"/>
    </font>
    <font>
      <b/>
      <u/>
      <sz val="12"/>
      <color theme="1"/>
      <name val="Arial"/>
      <family val="2"/>
      <scheme val="minor"/>
    </font>
    <font>
      <sz val="12"/>
      <color theme="1"/>
      <name val="Arial"/>
      <family val="2"/>
      <scheme val="minor"/>
    </font>
  </fonts>
  <fills count="4">
    <fill>
      <patternFill patternType="none"/>
    </fill>
    <fill>
      <patternFill patternType="gray125"/>
    </fill>
    <fill>
      <patternFill patternType="solid">
        <fgColor rgb="FF00B0F0"/>
        <bgColor indexed="64"/>
      </patternFill>
    </fill>
    <fill>
      <patternFill patternType="solid">
        <fgColor theme="9"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7">
    <xf numFmtId="0" fontId="0" fillId="0" borderId="0"/>
    <xf numFmtId="43" fontId="1" fillId="0" borderId="0" applyFont="0" applyFill="0" applyBorder="0" applyAlignment="0" applyProtection="0"/>
    <xf numFmtId="0" fontId="2" fillId="0" borderId="0"/>
    <xf numFmtId="0" fontId="2" fillId="0" borderId="0"/>
    <xf numFmtId="0" fontId="1" fillId="0" borderId="0"/>
    <xf numFmtId="0" fontId="25" fillId="0" borderId="0"/>
    <xf numFmtId="0" fontId="25" fillId="0" borderId="0"/>
  </cellStyleXfs>
  <cellXfs count="160">
    <xf numFmtId="0" fontId="0" fillId="0" borderId="0" xfId="0"/>
    <xf numFmtId="0" fontId="16" fillId="0" borderId="0" xfId="0" applyFont="1" applyProtection="1"/>
    <xf numFmtId="0" fontId="19" fillId="0" borderId="0" xfId="0" applyFont="1" applyBorder="1" applyProtection="1"/>
    <xf numFmtId="0" fontId="5" fillId="2" borderId="21" xfId="0" applyFont="1" applyFill="1" applyBorder="1" applyAlignment="1" applyProtection="1">
      <alignment horizontal="right" vertical="center"/>
    </xf>
    <xf numFmtId="0" fontId="5" fillId="2" borderId="21" xfId="0" applyFont="1" applyFill="1" applyBorder="1" applyAlignment="1" applyProtection="1">
      <alignment horizontal="right" vertical="center" wrapText="1"/>
    </xf>
    <xf numFmtId="0" fontId="5" fillId="2" borderId="22" xfId="0" applyFont="1" applyFill="1" applyBorder="1" applyAlignment="1" applyProtection="1">
      <alignment horizontal="right" vertical="center"/>
    </xf>
    <xf numFmtId="0" fontId="16" fillId="0" borderId="6" xfId="0" applyFont="1" applyBorder="1" applyProtection="1"/>
    <xf numFmtId="0" fontId="16" fillId="0" borderId="7" xfId="0" applyFont="1" applyBorder="1" applyProtection="1"/>
    <xf numFmtId="0" fontId="16" fillId="0" borderId="2" xfId="0" applyFont="1" applyFill="1" applyBorder="1" applyAlignment="1" applyProtection="1">
      <alignment vertical="center" wrapText="1"/>
    </xf>
    <xf numFmtId="0" fontId="16" fillId="0" borderId="0" xfId="0" applyFont="1" applyFill="1" applyBorder="1" applyProtection="1"/>
    <xf numFmtId="0" fontId="3" fillId="0" borderId="0" xfId="2" applyNumberFormat="1" applyFont="1" applyFill="1" applyBorder="1" applyAlignment="1" applyProtection="1">
      <alignment horizontal="center" vertical="center"/>
    </xf>
    <xf numFmtId="49" fontId="3" fillId="0" borderId="0" xfId="2" applyNumberFormat="1" applyFont="1" applyFill="1" applyBorder="1" applyProtection="1"/>
    <xf numFmtId="49" fontId="3" fillId="0" borderId="0" xfId="2" applyNumberFormat="1" applyFont="1" applyFill="1" applyBorder="1" applyAlignment="1" applyProtection="1">
      <alignment horizontal="center"/>
    </xf>
    <xf numFmtId="0" fontId="3" fillId="0" borderId="0" xfId="2" applyFont="1" applyFill="1" applyBorder="1" applyAlignment="1" applyProtection="1">
      <alignment horizontal="center"/>
    </xf>
    <xf numFmtId="0" fontId="3" fillId="0" borderId="0" xfId="0" applyFont="1" applyFill="1" applyBorder="1" applyProtection="1"/>
    <xf numFmtId="0" fontId="3" fillId="0" borderId="0" xfId="0" applyFont="1" applyFill="1" applyBorder="1" applyAlignment="1" applyProtection="1">
      <alignment horizontal="center"/>
    </xf>
    <xf numFmtId="0" fontId="17" fillId="0" borderId="0" xfId="2" applyNumberFormat="1" applyFont="1" applyFill="1" applyBorder="1" applyAlignment="1" applyProtection="1">
      <alignment horizontal="center" vertical="center"/>
    </xf>
    <xf numFmtId="0" fontId="3" fillId="0" borderId="0" xfId="2" applyNumberFormat="1" applyFont="1" applyFill="1" applyBorder="1" applyAlignment="1" applyProtection="1">
      <alignment horizontal="right" vertical="center"/>
    </xf>
    <xf numFmtId="43" fontId="3" fillId="0" borderId="0" xfId="1" applyFont="1" applyFill="1" applyBorder="1" applyProtection="1"/>
    <xf numFmtId="49" fontId="3" fillId="0" borderId="0" xfId="3" applyNumberFormat="1" applyFont="1" applyFill="1" applyBorder="1" applyAlignment="1" applyProtection="1">
      <alignment horizontal="center"/>
    </xf>
    <xf numFmtId="0" fontId="3" fillId="0" borderId="0" xfId="3" applyFont="1" applyFill="1" applyBorder="1" applyAlignment="1" applyProtection="1">
      <alignment horizontal="center"/>
    </xf>
    <xf numFmtId="2" fontId="3" fillId="0" borderId="0" xfId="2" applyNumberFormat="1" applyFont="1" applyFill="1" applyBorder="1" applyAlignment="1" applyProtection="1">
      <alignment horizontal="center" vertical="center"/>
    </xf>
    <xf numFmtId="164" fontId="3" fillId="0" borderId="0" xfId="2" applyNumberFormat="1" applyFont="1" applyFill="1" applyBorder="1" applyAlignment="1" applyProtection="1">
      <alignment horizontal="center" vertical="center"/>
    </xf>
    <xf numFmtId="49" fontId="3" fillId="0" borderId="0" xfId="3" applyNumberFormat="1" applyFont="1" applyFill="1" applyBorder="1" applyProtection="1"/>
    <xf numFmtId="0" fontId="5" fillId="0" borderId="0" xfId="0" applyFont="1" applyFill="1" applyBorder="1" applyAlignment="1" applyProtection="1">
      <alignment horizontal="right" vertical="center" wrapText="1"/>
    </xf>
    <xf numFmtId="0" fontId="5" fillId="0" borderId="0" xfId="0" applyFont="1" applyFill="1" applyBorder="1" applyAlignment="1" applyProtection="1">
      <alignment horizontal="right" vertical="center"/>
    </xf>
    <xf numFmtId="0" fontId="5" fillId="0" borderId="0" xfId="0" applyFont="1" applyFill="1" applyBorder="1" applyAlignment="1" applyProtection="1">
      <alignment horizontal="center" vertical="center" wrapText="1"/>
    </xf>
    <xf numFmtId="165" fontId="5" fillId="0" borderId="0" xfId="0" applyNumberFormat="1" applyFont="1" applyFill="1" applyBorder="1" applyAlignment="1" applyProtection="1">
      <alignment horizontal="right" vertical="center"/>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right" vertical="center"/>
    </xf>
    <xf numFmtId="165" fontId="7" fillId="0" borderId="0" xfId="0" applyNumberFormat="1" applyFont="1" applyFill="1" applyBorder="1" applyAlignment="1" applyProtection="1">
      <alignment horizontal="right" vertical="center"/>
    </xf>
    <xf numFmtId="0" fontId="7" fillId="0" borderId="0" xfId="0" applyFont="1" applyFill="1" applyBorder="1" applyAlignment="1" applyProtection="1">
      <alignment horizontal="right" vertical="center"/>
    </xf>
    <xf numFmtId="165" fontId="8" fillId="0" borderId="0" xfId="0" applyNumberFormat="1" applyFont="1" applyFill="1" applyBorder="1" applyAlignment="1" applyProtection="1">
      <alignment horizontal="right" vertical="center"/>
    </xf>
    <xf numFmtId="0" fontId="8" fillId="0" borderId="0" xfId="0" applyNumberFormat="1" applyFont="1" applyFill="1" applyBorder="1" applyAlignment="1" applyProtection="1">
      <alignment wrapText="1"/>
    </xf>
    <xf numFmtId="0" fontId="8" fillId="0" borderId="0" xfId="0" applyNumberFormat="1" applyFont="1" applyFill="1" applyBorder="1" applyAlignment="1" applyProtection="1">
      <alignment horizontal="center" wrapText="1"/>
    </xf>
    <xf numFmtId="165" fontId="9" fillId="0" borderId="0"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xf>
    <xf numFmtId="165" fontId="10" fillId="0" borderId="0" xfId="0" applyNumberFormat="1" applyFont="1" applyFill="1" applyBorder="1" applyAlignment="1" applyProtection="1">
      <alignment horizontal="right" vertical="center"/>
    </xf>
    <xf numFmtId="0" fontId="10" fillId="0" borderId="0" xfId="0" applyFont="1" applyFill="1" applyBorder="1" applyAlignment="1" applyProtection="1">
      <alignment horizontal="right" vertical="center"/>
    </xf>
    <xf numFmtId="0" fontId="9" fillId="0" borderId="0" xfId="0" applyFont="1" applyFill="1" applyBorder="1" applyAlignment="1" applyProtection="1">
      <alignment horizontal="center" vertical="center"/>
    </xf>
    <xf numFmtId="0" fontId="8" fillId="0" borderId="0" xfId="0" applyFont="1" applyFill="1" applyBorder="1" applyAlignment="1" applyProtection="1">
      <alignment horizontal="right" vertical="center"/>
    </xf>
    <xf numFmtId="165" fontId="11" fillId="0" borderId="0" xfId="0" applyNumberFormat="1" applyFont="1" applyFill="1" applyBorder="1" applyAlignment="1" applyProtection="1">
      <alignment horizontal="right" vertical="center"/>
    </xf>
    <xf numFmtId="0" fontId="11" fillId="0" borderId="0" xfId="0" applyFont="1" applyFill="1" applyBorder="1" applyAlignment="1" applyProtection="1">
      <alignment horizontal="right" vertical="center" wrapText="1"/>
    </xf>
    <xf numFmtId="0" fontId="12" fillId="0" borderId="0" xfId="0" applyNumberFormat="1" applyFont="1" applyFill="1" applyBorder="1" applyAlignment="1" applyProtection="1">
      <alignment horizontal="center" wrapText="1"/>
    </xf>
    <xf numFmtId="165" fontId="13" fillId="0" borderId="0" xfId="0" applyNumberFormat="1" applyFont="1" applyFill="1" applyBorder="1" applyAlignment="1" applyProtection="1">
      <alignment wrapText="1"/>
    </xf>
    <xf numFmtId="165" fontId="15" fillId="0" borderId="0" xfId="0" applyNumberFormat="1" applyFont="1" applyFill="1" applyBorder="1" applyAlignment="1" applyProtection="1">
      <alignment horizontal="right" vertical="center"/>
    </xf>
    <xf numFmtId="0" fontId="19" fillId="0" borderId="0" xfId="0" applyFont="1" applyBorder="1" applyAlignment="1" applyProtection="1">
      <alignment horizontal="right" vertical="center"/>
    </xf>
    <xf numFmtId="0" fontId="19" fillId="3" borderId="25" xfId="0" applyFont="1" applyFill="1" applyBorder="1" applyProtection="1">
      <protection locked="0"/>
    </xf>
    <xf numFmtId="0" fontId="16" fillId="0" borderId="28" xfId="0" applyFont="1" applyBorder="1" applyProtection="1"/>
    <xf numFmtId="0" fontId="16" fillId="0" borderId="24" xfId="0" applyFont="1" applyFill="1" applyBorder="1" applyAlignment="1" applyProtection="1">
      <alignment wrapText="1"/>
    </xf>
    <xf numFmtId="0" fontId="16" fillId="0" borderId="32" xfId="0" applyFont="1" applyBorder="1" applyProtection="1"/>
    <xf numFmtId="0" fontId="16" fillId="0" borderId="31" xfId="0" applyFont="1" applyBorder="1" applyProtection="1"/>
    <xf numFmtId="0" fontId="16" fillId="0" borderId="2" xfId="0" applyFont="1" applyFill="1" applyBorder="1" applyAlignment="1" applyProtection="1">
      <alignment horizontal="center"/>
    </xf>
    <xf numFmtId="0" fontId="5" fillId="2" borderId="12" xfId="0" applyFont="1" applyFill="1" applyBorder="1" applyAlignment="1" applyProtection="1">
      <alignment horizontal="right" vertical="center" wrapText="1"/>
    </xf>
    <xf numFmtId="0" fontId="5" fillId="2" borderId="35" xfId="0" applyFont="1" applyFill="1" applyBorder="1" applyAlignment="1" applyProtection="1">
      <alignment horizontal="center" vertical="center" wrapText="1"/>
    </xf>
    <xf numFmtId="0" fontId="5" fillId="2" borderId="34" xfId="0" applyFont="1" applyFill="1" applyBorder="1" applyAlignment="1" applyProtection="1">
      <alignment horizontal="right" vertical="center"/>
    </xf>
    <xf numFmtId="165" fontId="7" fillId="0" borderId="8" xfId="0" applyNumberFormat="1" applyFont="1" applyBorder="1" applyAlignment="1" applyProtection="1">
      <alignment horizontal="right" vertical="center"/>
    </xf>
    <xf numFmtId="0" fontId="16" fillId="0" borderId="21" xfId="0" applyFont="1" applyBorder="1" applyAlignment="1" applyProtection="1">
      <alignment wrapText="1"/>
    </xf>
    <xf numFmtId="165" fontId="7" fillId="0" borderId="20" xfId="0" applyNumberFormat="1" applyFont="1" applyBorder="1" applyAlignment="1" applyProtection="1">
      <alignment horizontal="right" vertical="center"/>
    </xf>
    <xf numFmtId="165" fontId="7" fillId="0" borderId="29" xfId="0" applyNumberFormat="1" applyFont="1" applyBorder="1" applyAlignment="1" applyProtection="1">
      <alignment horizontal="right" vertical="center"/>
    </xf>
    <xf numFmtId="0" fontId="16" fillId="0" borderId="30" xfId="0" applyFont="1" applyBorder="1" applyAlignment="1" applyProtection="1">
      <alignment wrapText="1"/>
    </xf>
    <xf numFmtId="0" fontId="16" fillId="0" borderId="2" xfId="0" applyFont="1" applyFill="1" applyBorder="1" applyProtection="1"/>
    <xf numFmtId="0" fontId="9" fillId="0" borderId="0" xfId="0" applyFont="1" applyFill="1" applyBorder="1" applyAlignment="1" applyProtection="1">
      <alignment horizontal="center"/>
    </xf>
    <xf numFmtId="165" fontId="18" fillId="0" borderId="0" xfId="0" applyNumberFormat="1"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9" fillId="0" borderId="0" xfId="0" applyFont="1" applyFill="1" applyBorder="1" applyProtection="1"/>
    <xf numFmtId="0" fontId="21" fillId="0" borderId="0" xfId="0" applyFont="1" applyProtection="1"/>
    <xf numFmtId="0" fontId="19" fillId="0" borderId="0" xfId="0" applyFont="1" applyProtection="1"/>
    <xf numFmtId="0" fontId="19" fillId="0" borderId="1" xfId="0" applyFont="1" applyBorder="1" applyAlignment="1" applyProtection="1">
      <alignment wrapText="1"/>
    </xf>
    <xf numFmtId="0" fontId="19" fillId="0" borderId="36" xfId="0" applyFont="1" applyBorder="1" applyProtection="1"/>
    <xf numFmtId="0" fontId="19" fillId="0" borderId="1" xfId="0" applyFont="1" applyBorder="1" applyProtection="1"/>
    <xf numFmtId="0" fontId="19" fillId="0" borderId="9" xfId="0" applyFont="1" applyBorder="1" applyProtection="1"/>
    <xf numFmtId="0" fontId="19" fillId="0" borderId="1" xfId="0" applyFont="1" applyFill="1" applyBorder="1" applyAlignment="1" applyProtection="1">
      <alignment horizontal="right" wrapText="1"/>
    </xf>
    <xf numFmtId="0" fontId="21" fillId="0" borderId="25" xfId="0" applyFont="1" applyFill="1" applyBorder="1" applyProtection="1"/>
    <xf numFmtId="0" fontId="22" fillId="0" borderId="3" xfId="0" applyFont="1" applyFill="1" applyBorder="1" applyAlignment="1" applyProtection="1">
      <alignment wrapText="1"/>
    </xf>
    <xf numFmtId="0" fontId="21" fillId="0" borderId="4" xfId="0" applyFont="1" applyFill="1" applyBorder="1" applyProtection="1"/>
    <xf numFmtId="0" fontId="21" fillId="0" borderId="4" xfId="0" applyFont="1" applyFill="1" applyBorder="1" applyAlignment="1" applyProtection="1">
      <alignment horizontal="center"/>
    </xf>
    <xf numFmtId="3" fontId="23" fillId="0" borderId="5" xfId="0" applyNumberFormat="1" applyFont="1" applyFill="1" applyBorder="1" applyProtection="1"/>
    <xf numFmtId="0" fontId="20" fillId="0" borderId="4" xfId="0" applyFont="1" applyFill="1" applyBorder="1" applyAlignment="1" applyProtection="1">
      <alignment horizontal="right" vertical="center"/>
    </xf>
    <xf numFmtId="0" fontId="24" fillId="0" borderId="0" xfId="4" applyFont="1" applyAlignment="1" applyProtection="1"/>
    <xf numFmtId="14" fontId="3" fillId="0" borderId="0" xfId="0" applyNumberFormat="1" applyFont="1" applyAlignment="1" applyProtection="1">
      <alignment horizontal="right" vertical="center"/>
    </xf>
    <xf numFmtId="0" fontId="19" fillId="0" borderId="0" xfId="0" applyFont="1" applyBorder="1" applyAlignment="1" applyProtection="1"/>
    <xf numFmtId="0" fontId="19" fillId="0" borderId="0" xfId="0" applyFont="1" applyBorder="1" applyAlignment="1" applyProtection="1">
      <alignment wrapText="1"/>
    </xf>
    <xf numFmtId="0" fontId="19" fillId="3" borderId="15" xfId="0" applyFont="1" applyFill="1" applyBorder="1" applyProtection="1">
      <protection locked="0"/>
    </xf>
    <xf numFmtId="3" fontId="11" fillId="0" borderId="5" xfId="0" applyNumberFormat="1" applyFont="1" applyFill="1" applyBorder="1" applyProtection="1"/>
    <xf numFmtId="0" fontId="16" fillId="0" borderId="24" xfId="0" applyFont="1" applyFill="1" applyBorder="1" applyProtection="1"/>
    <xf numFmtId="0" fontId="16" fillId="0" borderId="24" xfId="0" applyFont="1" applyFill="1" applyBorder="1" applyAlignment="1" applyProtection="1">
      <alignment horizontal="center"/>
    </xf>
    <xf numFmtId="2" fontId="18" fillId="0" borderId="18" xfId="0" applyNumberFormat="1" applyFont="1" applyFill="1" applyBorder="1" applyAlignment="1" applyProtection="1">
      <alignment horizontal="right" vertical="center"/>
    </xf>
    <xf numFmtId="0" fontId="9" fillId="0" borderId="19" xfId="0" applyFont="1" applyFill="1" applyBorder="1" applyProtection="1"/>
    <xf numFmtId="0" fontId="19" fillId="0" borderId="8" xfId="0" applyFont="1" applyFill="1" applyBorder="1" applyProtection="1"/>
    <xf numFmtId="165" fontId="7" fillId="0" borderId="23" xfId="0" applyNumberFormat="1" applyFont="1" applyFill="1" applyBorder="1" applyAlignment="1" applyProtection="1">
      <alignment horizontal="right" vertical="center"/>
    </xf>
    <xf numFmtId="0" fontId="16" fillId="0" borderId="27" xfId="0" applyFont="1" applyFill="1" applyBorder="1" applyProtection="1"/>
    <xf numFmtId="0" fontId="20" fillId="0" borderId="21" xfId="0" applyFont="1" applyFill="1" applyBorder="1" applyAlignment="1" applyProtection="1">
      <alignment horizontal="right" vertical="center"/>
    </xf>
    <xf numFmtId="0" fontId="19" fillId="0" borderId="1" xfId="0" applyFont="1" applyFill="1" applyBorder="1" applyProtection="1"/>
    <xf numFmtId="0" fontId="19" fillId="0" borderId="38" xfId="0" applyFont="1" applyFill="1" applyBorder="1" applyProtection="1"/>
    <xf numFmtId="0" fontId="19" fillId="0" borderId="39" xfId="0" applyFont="1" applyFill="1" applyBorder="1" applyProtection="1"/>
    <xf numFmtId="0" fontId="19" fillId="0" borderId="32" xfId="0" applyFont="1" applyFill="1" applyBorder="1" applyProtection="1"/>
    <xf numFmtId="0" fontId="19" fillId="0" borderId="6" xfId="0" applyFont="1" applyFill="1" applyBorder="1" applyProtection="1"/>
    <xf numFmtId="2" fontId="19" fillId="0" borderId="8" xfId="0" applyNumberFormat="1" applyFont="1" applyFill="1" applyBorder="1" applyProtection="1"/>
    <xf numFmtId="0" fontId="19" fillId="0" borderId="23" xfId="0" applyFont="1" applyFill="1" applyBorder="1" applyProtection="1"/>
    <xf numFmtId="0" fontId="20" fillId="0" borderId="24" xfId="0" applyFont="1" applyFill="1" applyBorder="1" applyAlignment="1" applyProtection="1">
      <alignment horizontal="right" vertical="center"/>
    </xf>
    <xf numFmtId="0" fontId="19" fillId="0" borderId="24" xfId="0" applyFont="1" applyFill="1" applyBorder="1" applyProtection="1"/>
    <xf numFmtId="0" fontId="19" fillId="0" borderId="24" xfId="0" applyFont="1" applyFill="1" applyBorder="1" applyAlignment="1" applyProtection="1">
      <alignment horizontal="center"/>
    </xf>
    <xf numFmtId="0" fontId="19" fillId="0" borderId="27" xfId="0" applyFont="1" applyFill="1" applyBorder="1" applyProtection="1"/>
    <xf numFmtId="0" fontId="19" fillId="0" borderId="18" xfId="0" applyFont="1" applyFill="1" applyBorder="1" applyProtection="1"/>
    <xf numFmtId="0" fontId="16" fillId="0" borderId="3" xfId="0" applyFont="1" applyFill="1" applyBorder="1" applyProtection="1"/>
    <xf numFmtId="0" fontId="16" fillId="0" borderId="4" xfId="0" applyFont="1" applyFill="1" applyBorder="1" applyProtection="1"/>
    <xf numFmtId="0" fontId="16" fillId="0" borderId="5" xfId="0" applyFont="1" applyFill="1" applyBorder="1" applyProtection="1"/>
    <xf numFmtId="0" fontId="19" fillId="0" borderId="4" xfId="0" applyFont="1" applyFill="1" applyBorder="1" applyProtection="1"/>
    <xf numFmtId="0" fontId="19" fillId="0" borderId="4" xfId="0" applyFont="1" applyFill="1" applyBorder="1" applyAlignment="1" applyProtection="1">
      <alignment horizontal="center"/>
    </xf>
    <xf numFmtId="0" fontId="19" fillId="0" borderId="2" xfId="0" applyFont="1" applyFill="1" applyBorder="1" applyProtection="1"/>
    <xf numFmtId="165" fontId="20" fillId="0" borderId="20" xfId="0" applyNumberFormat="1" applyFont="1" applyFill="1" applyBorder="1" applyAlignment="1" applyProtection="1">
      <alignment horizontal="right" vertical="center"/>
    </xf>
    <xf numFmtId="0" fontId="21" fillId="0" borderId="21" xfId="0" applyFont="1" applyFill="1" applyBorder="1" applyProtection="1"/>
    <xf numFmtId="0" fontId="21" fillId="0" borderId="21" xfId="0" applyFont="1" applyFill="1" applyBorder="1" applyAlignment="1" applyProtection="1">
      <alignment horizontal="center"/>
    </xf>
    <xf numFmtId="3" fontId="21" fillId="0" borderId="22" xfId="0" applyNumberFormat="1" applyFont="1" applyFill="1" applyBorder="1" applyProtection="1"/>
    <xf numFmtId="165" fontId="7" fillId="0" borderId="3" xfId="0" applyNumberFormat="1" applyFont="1" applyFill="1" applyBorder="1" applyAlignment="1" applyProtection="1">
      <alignment horizontal="right" vertical="center"/>
    </xf>
    <xf numFmtId="3" fontId="19" fillId="0" borderId="5" xfId="0" applyNumberFormat="1" applyFont="1" applyFill="1" applyBorder="1" applyProtection="1"/>
    <xf numFmtId="0" fontId="8" fillId="3" borderId="26" xfId="0" applyFont="1" applyFill="1" applyBorder="1" applyAlignment="1" applyProtection="1">
      <alignment horizontal="center" vertical="center" wrapText="1"/>
    </xf>
    <xf numFmtId="0" fontId="8" fillId="3" borderId="17" xfId="0" applyFont="1" applyFill="1" applyBorder="1" applyAlignment="1" applyProtection="1">
      <alignment horizontal="center" vertical="center" wrapText="1"/>
    </xf>
    <xf numFmtId="0" fontId="9" fillId="0" borderId="2" xfId="0" applyFont="1" applyFill="1" applyBorder="1" applyProtection="1"/>
    <xf numFmtId="49" fontId="26" fillId="0" borderId="2" xfId="0" applyNumberFormat="1" applyFont="1" applyFill="1" applyBorder="1" applyAlignment="1" applyProtection="1">
      <alignment horizontal="right" wrapText="1"/>
    </xf>
    <xf numFmtId="49" fontId="26" fillId="0" borderId="2" xfId="0" applyNumberFormat="1" applyFont="1" applyBorder="1" applyAlignment="1" applyProtection="1">
      <alignment horizontal="right" wrapText="1"/>
    </xf>
    <xf numFmtId="167" fontId="26" fillId="0" borderId="19" xfId="1" applyNumberFormat="1" applyFont="1" applyBorder="1" applyProtection="1"/>
    <xf numFmtId="49" fontId="26" fillId="0" borderId="1" xfId="0" applyNumberFormat="1" applyFont="1" applyFill="1" applyBorder="1" applyAlignment="1" applyProtection="1">
      <alignment horizontal="right" wrapText="1"/>
    </xf>
    <xf numFmtId="167" fontId="26" fillId="0" borderId="9" xfId="1" applyNumberFormat="1" applyFont="1" applyBorder="1" applyProtection="1"/>
    <xf numFmtId="49" fontId="26" fillId="0" borderId="32" xfId="0" applyNumberFormat="1" applyFont="1" applyFill="1" applyBorder="1" applyAlignment="1" applyProtection="1">
      <alignment horizontal="right" wrapText="1"/>
    </xf>
    <xf numFmtId="167" fontId="26" fillId="0" borderId="31" xfId="1" applyNumberFormat="1" applyFont="1" applyBorder="1" applyProtection="1"/>
    <xf numFmtId="49" fontId="26" fillId="0" borderId="6" xfId="0" applyNumberFormat="1" applyFont="1" applyFill="1" applyBorder="1" applyAlignment="1" applyProtection="1">
      <alignment horizontal="right" wrapText="1"/>
    </xf>
    <xf numFmtId="167" fontId="26" fillId="0" borderId="7" xfId="1" applyNumberFormat="1" applyFont="1" applyBorder="1" applyProtection="1"/>
    <xf numFmtId="49" fontId="26" fillId="0" borderId="1" xfId="0" applyNumberFormat="1" applyFont="1" applyFill="1" applyBorder="1" applyAlignment="1" applyProtection="1">
      <alignment horizontal="right" wrapText="1" readingOrder="2"/>
    </xf>
    <xf numFmtId="166" fontId="26" fillId="0" borderId="2" xfId="0" applyNumberFormat="1" applyFont="1" applyBorder="1" applyProtection="1"/>
    <xf numFmtId="3" fontId="26" fillId="0" borderId="19" xfId="1" applyNumberFormat="1" applyFont="1" applyBorder="1" applyProtection="1"/>
    <xf numFmtId="49" fontId="28" fillId="0" borderId="1" xfId="0" applyNumberFormat="1" applyFont="1" applyFill="1" applyBorder="1" applyAlignment="1" applyProtection="1">
      <alignment horizontal="right" wrapText="1"/>
    </xf>
    <xf numFmtId="49" fontId="26" fillId="0" borderId="1" xfId="0" applyNumberFormat="1" applyFont="1" applyBorder="1" applyAlignment="1" applyProtection="1">
      <alignment horizontal="right" wrapText="1"/>
    </xf>
    <xf numFmtId="166" fontId="26" fillId="0" borderId="1" xfId="0" applyNumberFormat="1" applyFont="1" applyBorder="1" applyProtection="1"/>
    <xf numFmtId="3" fontId="26" fillId="0" borderId="9" xfId="1" applyNumberFormat="1" applyFont="1" applyBorder="1" applyProtection="1"/>
    <xf numFmtId="167" fontId="26" fillId="3" borderId="2" xfId="1" applyNumberFormat="1" applyFont="1" applyFill="1" applyBorder="1" applyProtection="1">
      <protection locked="0"/>
    </xf>
    <xf numFmtId="167" fontId="26" fillId="3" borderId="1" xfId="1" applyNumberFormat="1" applyFont="1" applyFill="1" applyBorder="1" applyProtection="1">
      <protection locked="0"/>
    </xf>
    <xf numFmtId="167" fontId="26" fillId="3" borderId="32" xfId="1" applyNumberFormat="1" applyFont="1" applyFill="1" applyBorder="1" applyProtection="1">
      <protection locked="0"/>
    </xf>
    <xf numFmtId="167" fontId="26" fillId="3" borderId="6" xfId="1" applyNumberFormat="1" applyFont="1" applyFill="1" applyBorder="1" applyProtection="1">
      <protection locked="0"/>
    </xf>
    <xf numFmtId="3" fontId="26" fillId="3" borderId="2" xfId="0" applyNumberFormat="1" applyFont="1" applyFill="1" applyBorder="1" applyProtection="1">
      <protection locked="0"/>
    </xf>
    <xf numFmtId="3" fontId="26" fillId="3" borderId="1" xfId="0" applyNumberFormat="1" applyFont="1" applyFill="1" applyBorder="1" applyProtection="1">
      <protection locked="0"/>
    </xf>
    <xf numFmtId="49" fontId="27" fillId="0" borderId="2" xfId="0" applyNumberFormat="1" applyFont="1" applyFill="1" applyBorder="1" applyAlignment="1" applyProtection="1">
      <alignment horizontal="right" wrapText="1"/>
    </xf>
    <xf numFmtId="0" fontId="11" fillId="0" borderId="0" xfId="0" applyNumberFormat="1" applyFont="1" applyFill="1" applyBorder="1" applyAlignment="1" applyProtection="1">
      <alignment horizontal="center" wrapText="1"/>
    </xf>
    <xf numFmtId="0" fontId="11" fillId="0" borderId="12" xfId="0" applyFont="1" applyBorder="1" applyAlignment="1" applyProtection="1">
      <alignment horizontal="center" vertical="center" wrapText="1"/>
    </xf>
    <xf numFmtId="0" fontId="8" fillId="0" borderId="13" xfId="0" applyFont="1" applyBorder="1" applyAlignment="1" applyProtection="1">
      <alignment horizontal="center" vertical="center" wrapText="1"/>
    </xf>
    <xf numFmtId="0" fontId="8" fillId="0" borderId="14"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5" fillId="0" borderId="0" xfId="0" applyFont="1" applyAlignment="1" applyProtection="1">
      <alignment horizontal="center" vertical="center"/>
    </xf>
    <xf numFmtId="0" fontId="11" fillId="0" borderId="25" xfId="0" applyFont="1" applyFill="1" applyBorder="1" applyAlignment="1" applyProtection="1">
      <alignment horizontal="center"/>
    </xf>
    <xf numFmtId="0" fontId="11" fillId="0" borderId="37" xfId="0" applyFont="1" applyFill="1" applyBorder="1" applyAlignment="1" applyProtection="1">
      <alignment horizontal="center"/>
    </xf>
    <xf numFmtId="0" fontId="11" fillId="0" borderId="33" xfId="0" applyFont="1" applyFill="1" applyBorder="1" applyAlignment="1" applyProtection="1">
      <alignment horizontal="center"/>
    </xf>
    <xf numFmtId="0" fontId="4" fillId="0" borderId="0" xfId="0" applyFont="1" applyFill="1" applyBorder="1" applyAlignment="1" applyProtection="1">
      <alignment horizontal="center"/>
    </xf>
    <xf numFmtId="0" fontId="14" fillId="0" borderId="0" xfId="0" applyNumberFormat="1" applyFont="1" applyFill="1" applyBorder="1" applyAlignment="1" applyProtection="1">
      <alignment horizontal="center" wrapText="1"/>
    </xf>
    <xf numFmtId="0" fontId="13" fillId="0" borderId="0" xfId="0" applyNumberFormat="1" applyFont="1" applyFill="1" applyBorder="1" applyAlignment="1" applyProtection="1">
      <alignment horizontal="center" wrapText="1"/>
    </xf>
  </cellXfs>
  <cellStyles count="7">
    <cellStyle name="Comma" xfId="1" builtinId="3"/>
    <cellStyle name="Excel Built-in Normal" xfId="5"/>
    <cellStyle name="Excel Built-in Normal 1" xfId="6"/>
    <cellStyle name="Normal" xfId="0" builtinId="0"/>
    <cellStyle name="Normal 2" xfId="4"/>
    <cellStyle name="Normal_גיליון1" xfId="2"/>
    <cellStyle name="Normal_גיליון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2010590</xdr:colOff>
      <xdr:row>0</xdr:row>
      <xdr:rowOff>1</xdr:rowOff>
    </xdr:from>
    <xdr:to>
      <xdr:col>1</xdr:col>
      <xdr:colOff>4147456</xdr:colOff>
      <xdr:row>3</xdr:row>
      <xdr:rowOff>161926</xdr:rowOff>
    </xdr:to>
    <xdr:pic>
      <xdr:nvPicPr>
        <xdr:cNvPr id="2" name="תמונה 1" descr="251118 katza_A4_heb_heade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9559" r="4559"/>
        <a:stretch/>
      </xdr:blipFill>
      <xdr:spPr bwMode="auto">
        <a:xfrm>
          <a:off x="11081914319" y="1"/>
          <a:ext cx="2136866" cy="70485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0"/>
  <sheetViews>
    <sheetView rightToLeft="1" tabSelected="1" zoomScale="85" zoomScaleNormal="85" zoomScalePageLayoutView="60" workbookViewId="0">
      <selection activeCell="L14" sqref="L14"/>
    </sheetView>
  </sheetViews>
  <sheetFormatPr defaultColWidth="8.875" defaultRowHeight="14.25" x14ac:dyDescent="0.2"/>
  <cols>
    <col min="1" max="1" width="9.125" style="1" bestFit="1" customWidth="1"/>
    <col min="2" max="2" width="76.75" style="1" bestFit="1" customWidth="1"/>
    <col min="3" max="3" width="7.25" style="1" bestFit="1" customWidth="1"/>
    <col min="4" max="4" width="9.5" style="1" bestFit="1" customWidth="1"/>
    <col min="5" max="5" width="11.875" style="1" bestFit="1" customWidth="1"/>
    <col min="6" max="6" width="13.5" style="1" bestFit="1" customWidth="1"/>
    <col min="7" max="7" width="11.125" style="1" bestFit="1" customWidth="1"/>
    <col min="8" max="8" width="8.875" style="1"/>
    <col min="9" max="9" width="11.375" style="1" bestFit="1" customWidth="1"/>
    <col min="10" max="13" width="8.875" style="1"/>
    <col min="14" max="14" width="11.875" style="1" customWidth="1"/>
    <col min="15" max="15" width="13.875" style="1" bestFit="1" customWidth="1"/>
    <col min="16" max="16384" width="8.875" style="1"/>
  </cols>
  <sheetData>
    <row r="1" spans="1:6" x14ac:dyDescent="0.2">
      <c r="A1" s="144"/>
      <c r="B1" s="145"/>
      <c r="C1" s="145"/>
      <c r="D1" s="145"/>
      <c r="E1" s="145"/>
      <c r="F1" s="146"/>
    </row>
    <row r="2" spans="1:6" x14ac:dyDescent="0.2">
      <c r="A2" s="147"/>
      <c r="B2" s="148"/>
      <c r="C2" s="148"/>
      <c r="D2" s="148"/>
      <c r="E2" s="148"/>
      <c r="F2" s="149"/>
    </row>
    <row r="3" spans="1:6" x14ac:dyDescent="0.2">
      <c r="A3" s="147"/>
      <c r="B3" s="148"/>
      <c r="C3" s="148"/>
      <c r="D3" s="148"/>
      <c r="E3" s="148"/>
      <c r="F3" s="149"/>
    </row>
    <row r="4" spans="1:6" ht="15" thickBot="1" x14ac:dyDescent="0.25">
      <c r="A4" s="150"/>
      <c r="B4" s="151"/>
      <c r="C4" s="151"/>
      <c r="D4" s="151"/>
      <c r="E4" s="151"/>
      <c r="F4" s="152"/>
    </row>
    <row r="5" spans="1:6" ht="16.5" thickBot="1" x14ac:dyDescent="0.3">
      <c r="A5" s="79" t="s">
        <v>8</v>
      </c>
      <c r="B5" s="80" t="s">
        <v>47</v>
      </c>
      <c r="C5" s="2"/>
      <c r="D5" s="46" t="s">
        <v>12</v>
      </c>
      <c r="E5" s="47"/>
      <c r="F5" s="117"/>
    </row>
    <row r="6" spans="1:6" ht="15.75" thickBot="1" x14ac:dyDescent="0.25">
      <c r="A6" s="81" t="s">
        <v>9</v>
      </c>
      <c r="B6" s="82" t="s">
        <v>10</v>
      </c>
      <c r="C6" s="2"/>
      <c r="D6" s="46" t="s">
        <v>11</v>
      </c>
      <c r="E6" s="83"/>
      <c r="F6" s="118"/>
    </row>
    <row r="7" spans="1:6" x14ac:dyDescent="0.2">
      <c r="B7" s="153" t="s">
        <v>39</v>
      </c>
      <c r="C7" s="153"/>
      <c r="D7" s="153"/>
      <c r="E7" s="153"/>
    </row>
    <row r="8" spans="1:6" x14ac:dyDescent="0.2">
      <c r="B8" s="153"/>
      <c r="C8" s="153"/>
      <c r="D8" s="153"/>
      <c r="E8" s="153"/>
    </row>
    <row r="9" spans="1:6" ht="18.75" x14ac:dyDescent="0.2">
      <c r="B9" s="153"/>
      <c r="C9" s="153"/>
      <c r="D9" s="153"/>
      <c r="E9" s="153"/>
    </row>
    <row r="10" spans="1:6" ht="15" thickBot="1" x14ac:dyDescent="0.25"/>
    <row r="11" spans="1:6" s="66" customFormat="1" ht="38.25" thickBot="1" x14ac:dyDescent="0.3">
      <c r="A11" s="53" t="s">
        <v>2</v>
      </c>
      <c r="B11" s="55" t="s">
        <v>3</v>
      </c>
      <c r="C11" s="54" t="s">
        <v>4</v>
      </c>
      <c r="D11" s="3" t="s">
        <v>0</v>
      </c>
      <c r="E11" s="4" t="s">
        <v>6</v>
      </c>
      <c r="F11" s="5" t="s">
        <v>5</v>
      </c>
    </row>
    <row r="12" spans="1:6" ht="15.75" x14ac:dyDescent="0.2">
      <c r="A12" s="58"/>
      <c r="B12" s="57"/>
      <c r="C12" s="48"/>
      <c r="D12" s="6"/>
      <c r="E12" s="6"/>
      <c r="F12" s="7"/>
    </row>
    <row r="13" spans="1:6" s="67" customFormat="1" ht="47.25" customHeight="1" x14ac:dyDescent="0.2">
      <c r="A13" s="56" t="s">
        <v>13</v>
      </c>
      <c r="B13" s="68" t="s">
        <v>17</v>
      </c>
      <c r="C13" s="69"/>
      <c r="D13" s="70"/>
      <c r="E13" s="70"/>
      <c r="F13" s="71"/>
    </row>
    <row r="14" spans="1:6" s="67" customFormat="1" ht="41.25" customHeight="1" x14ac:dyDescent="0.2">
      <c r="A14" s="56" t="s">
        <v>13</v>
      </c>
      <c r="B14" s="72" t="s">
        <v>15</v>
      </c>
      <c r="C14" s="69"/>
      <c r="D14" s="70"/>
      <c r="E14" s="70"/>
      <c r="F14" s="71"/>
    </row>
    <row r="15" spans="1:6" s="67" customFormat="1" ht="51.75" customHeight="1" x14ac:dyDescent="0.2">
      <c r="A15" s="56" t="s">
        <v>13</v>
      </c>
      <c r="B15" s="72" t="s">
        <v>14</v>
      </c>
      <c r="C15" s="70"/>
      <c r="D15" s="70"/>
      <c r="E15" s="70"/>
      <c r="F15" s="71"/>
    </row>
    <row r="16" spans="1:6" s="67" customFormat="1" ht="34.5" customHeight="1" x14ac:dyDescent="0.2">
      <c r="A16" s="56" t="s">
        <v>13</v>
      </c>
      <c r="B16" s="72" t="s">
        <v>16</v>
      </c>
      <c r="C16" s="70"/>
      <c r="D16" s="70"/>
      <c r="E16" s="70"/>
      <c r="F16" s="71"/>
    </row>
    <row r="17" spans="1:6" ht="16.5" thickBot="1" x14ac:dyDescent="0.25">
      <c r="A17" s="59"/>
      <c r="B17" s="60"/>
      <c r="C17" s="50"/>
      <c r="D17" s="50"/>
      <c r="E17" s="50"/>
      <c r="F17" s="51"/>
    </row>
    <row r="18" spans="1:6" s="9" customFormat="1" ht="16.5" thickBot="1" x14ac:dyDescent="0.25">
      <c r="A18" s="87"/>
      <c r="B18" s="8"/>
      <c r="C18" s="61"/>
      <c r="D18" s="52"/>
      <c r="E18" s="119"/>
      <c r="F18" s="88"/>
    </row>
    <row r="19" spans="1:6" s="9" customFormat="1" ht="29.25" customHeight="1" thickBot="1" x14ac:dyDescent="0.3">
      <c r="A19" s="111" t="s">
        <v>18</v>
      </c>
      <c r="B19" s="92" t="s">
        <v>36</v>
      </c>
      <c r="C19" s="112"/>
      <c r="D19" s="113"/>
      <c r="E19" s="112"/>
      <c r="F19" s="114"/>
    </row>
    <row r="20" spans="1:6" s="9" customFormat="1" ht="33.75" customHeight="1" thickBot="1" x14ac:dyDescent="0.25">
      <c r="A20" s="115"/>
      <c r="B20" s="78" t="s">
        <v>22</v>
      </c>
      <c r="C20" s="108"/>
      <c r="D20" s="109"/>
      <c r="E20" s="108"/>
      <c r="F20" s="116"/>
    </row>
    <row r="21" spans="1:6" s="9" customFormat="1" ht="111.75" customHeight="1" x14ac:dyDescent="0.2">
      <c r="A21" s="104">
        <v>15.1</v>
      </c>
      <c r="B21" s="120" t="s">
        <v>40</v>
      </c>
      <c r="C21" s="121" t="s">
        <v>1</v>
      </c>
      <c r="D21" s="110">
        <v>1</v>
      </c>
      <c r="E21" s="136">
        <v>0</v>
      </c>
      <c r="F21" s="122">
        <f t="shared" ref="F21:F26" si="0">D21*E21</f>
        <v>0</v>
      </c>
    </row>
    <row r="22" spans="1:6" s="9" customFormat="1" ht="57.75" customHeight="1" x14ac:dyDescent="0.2">
      <c r="A22" s="89">
        <v>15.2</v>
      </c>
      <c r="B22" s="132" t="s">
        <v>41</v>
      </c>
      <c r="C22" s="93" t="s">
        <v>1</v>
      </c>
      <c r="D22" s="93">
        <v>3</v>
      </c>
      <c r="E22" s="137">
        <v>0</v>
      </c>
      <c r="F22" s="124">
        <f t="shared" si="0"/>
        <v>0</v>
      </c>
    </row>
    <row r="23" spans="1:6" s="9" customFormat="1" ht="72" customHeight="1" x14ac:dyDescent="0.2">
      <c r="A23" s="89">
        <v>15.3</v>
      </c>
      <c r="B23" s="132" t="s">
        <v>42</v>
      </c>
      <c r="C23" s="93" t="s">
        <v>1</v>
      </c>
      <c r="D23" s="93">
        <v>1</v>
      </c>
      <c r="E23" s="137">
        <v>0</v>
      </c>
      <c r="F23" s="124">
        <f t="shared" si="0"/>
        <v>0</v>
      </c>
    </row>
    <row r="24" spans="1:6" s="9" customFormat="1" ht="53.25" customHeight="1" x14ac:dyDescent="0.2">
      <c r="A24" s="89">
        <v>15.4</v>
      </c>
      <c r="B24" s="123" t="s">
        <v>25</v>
      </c>
      <c r="C24" s="93" t="s">
        <v>23</v>
      </c>
      <c r="D24" s="93">
        <v>40</v>
      </c>
      <c r="E24" s="137">
        <v>0</v>
      </c>
      <c r="F24" s="124">
        <f t="shared" si="0"/>
        <v>0</v>
      </c>
    </row>
    <row r="25" spans="1:6" s="9" customFormat="1" ht="48.75" customHeight="1" x14ac:dyDescent="0.2">
      <c r="A25" s="89">
        <v>15.5</v>
      </c>
      <c r="B25" s="123" t="s">
        <v>24</v>
      </c>
      <c r="C25" s="93" t="s">
        <v>1</v>
      </c>
      <c r="D25" s="93">
        <v>4</v>
      </c>
      <c r="E25" s="137">
        <v>0</v>
      </c>
      <c r="F25" s="124">
        <f t="shared" si="0"/>
        <v>0</v>
      </c>
    </row>
    <row r="26" spans="1:6" s="9" customFormat="1" ht="55.5" customHeight="1" thickBot="1" x14ac:dyDescent="0.25">
      <c r="A26" s="95">
        <v>15.6</v>
      </c>
      <c r="B26" s="125" t="s">
        <v>34</v>
      </c>
      <c r="C26" s="96" t="s">
        <v>23</v>
      </c>
      <c r="D26" s="96">
        <v>20</v>
      </c>
      <c r="E26" s="138">
        <v>0</v>
      </c>
      <c r="F26" s="126">
        <f t="shared" si="0"/>
        <v>0</v>
      </c>
    </row>
    <row r="27" spans="1:6" s="9" customFormat="1" ht="46.5" customHeight="1" thickBot="1" x14ac:dyDescent="0.25">
      <c r="A27" s="99"/>
      <c r="B27" s="100" t="s">
        <v>31</v>
      </c>
      <c r="C27" s="101"/>
      <c r="D27" s="102"/>
      <c r="E27" s="101"/>
      <c r="F27" s="103"/>
    </row>
    <row r="28" spans="1:6" s="9" customFormat="1" ht="48.75" customHeight="1" x14ac:dyDescent="0.2">
      <c r="A28" s="94">
        <v>15.7</v>
      </c>
      <c r="B28" s="127" t="s">
        <v>35</v>
      </c>
      <c r="C28" s="97" t="s">
        <v>19</v>
      </c>
      <c r="D28" s="97">
        <v>150</v>
      </c>
      <c r="E28" s="139">
        <v>0</v>
      </c>
      <c r="F28" s="128">
        <f>D28*E28</f>
        <v>0</v>
      </c>
    </row>
    <row r="29" spans="1:6" s="9" customFormat="1" ht="15" x14ac:dyDescent="0.2">
      <c r="A29" s="89">
        <v>15.8</v>
      </c>
      <c r="B29" s="123" t="s">
        <v>32</v>
      </c>
      <c r="C29" s="93" t="s">
        <v>19</v>
      </c>
      <c r="D29" s="93">
        <v>70</v>
      </c>
      <c r="E29" s="137">
        <v>0</v>
      </c>
      <c r="F29" s="124">
        <f>D29*E29</f>
        <v>0</v>
      </c>
    </row>
    <row r="30" spans="1:6" s="9" customFormat="1" ht="58.5" customHeight="1" x14ac:dyDescent="0.2">
      <c r="A30" s="89">
        <v>15.9</v>
      </c>
      <c r="B30" s="123" t="s">
        <v>33</v>
      </c>
      <c r="C30" s="93" t="s">
        <v>19</v>
      </c>
      <c r="D30" s="93">
        <v>80</v>
      </c>
      <c r="E30" s="137">
        <v>0</v>
      </c>
      <c r="F30" s="124">
        <f>D30*E30</f>
        <v>0</v>
      </c>
    </row>
    <row r="31" spans="1:6" s="9" customFormat="1" ht="24" customHeight="1" x14ac:dyDescent="0.2">
      <c r="A31" s="98">
        <v>15.1</v>
      </c>
      <c r="B31" s="129" t="s">
        <v>26</v>
      </c>
      <c r="C31" s="93" t="s">
        <v>27</v>
      </c>
      <c r="D31" s="93">
        <v>10</v>
      </c>
      <c r="E31" s="137">
        <v>0</v>
      </c>
      <c r="F31" s="124">
        <f t="shared" ref="F31:F32" si="1">D31*E31</f>
        <v>0</v>
      </c>
    </row>
    <row r="32" spans="1:6" s="9" customFormat="1" ht="28.5" customHeight="1" x14ac:dyDescent="0.2">
      <c r="A32" s="89">
        <v>15.11</v>
      </c>
      <c r="B32" s="123" t="s">
        <v>28</v>
      </c>
      <c r="C32" s="93" t="s">
        <v>19</v>
      </c>
      <c r="D32" s="93">
        <v>0.5</v>
      </c>
      <c r="E32" s="137">
        <v>0</v>
      </c>
      <c r="F32" s="124">
        <f t="shared" si="1"/>
        <v>0</v>
      </c>
    </row>
    <row r="33" spans="1:6" s="9" customFormat="1" ht="31.5" customHeight="1" x14ac:dyDescent="0.2">
      <c r="A33" s="89">
        <v>15.12</v>
      </c>
      <c r="B33" s="123" t="s">
        <v>29</v>
      </c>
      <c r="C33" s="93" t="s">
        <v>27</v>
      </c>
      <c r="D33" s="93">
        <v>1</v>
      </c>
      <c r="E33" s="137">
        <v>0</v>
      </c>
      <c r="F33" s="124">
        <f>D33*E33</f>
        <v>0</v>
      </c>
    </row>
    <row r="34" spans="1:6" s="9" customFormat="1" ht="30.75" customHeight="1" thickBot="1" x14ac:dyDescent="0.25">
      <c r="A34" s="95">
        <v>15.13</v>
      </c>
      <c r="B34" s="125" t="s">
        <v>30</v>
      </c>
      <c r="C34" s="96" t="s">
        <v>19</v>
      </c>
      <c r="D34" s="96">
        <v>1</v>
      </c>
      <c r="E34" s="138">
        <v>0</v>
      </c>
      <c r="F34" s="126">
        <f>D34*E34</f>
        <v>0</v>
      </c>
    </row>
    <row r="35" spans="1:6" s="9" customFormat="1" ht="27" customHeight="1" thickBot="1" x14ac:dyDescent="0.25">
      <c r="A35" s="105"/>
      <c r="B35" s="78" t="s">
        <v>21</v>
      </c>
      <c r="C35" s="106"/>
      <c r="D35" s="106"/>
      <c r="E35" s="106"/>
      <c r="F35" s="107"/>
    </row>
    <row r="36" spans="1:6" s="9" customFormat="1" ht="23.25" customHeight="1" x14ac:dyDescent="0.2">
      <c r="A36" s="104">
        <v>15.14</v>
      </c>
      <c r="B36" s="120" t="s">
        <v>43</v>
      </c>
      <c r="C36" s="121" t="s">
        <v>20</v>
      </c>
      <c r="D36" s="130">
        <v>2</v>
      </c>
      <c r="E36" s="140">
        <v>0</v>
      </c>
      <c r="F36" s="131">
        <f t="shared" ref="F36:F39" si="2">D36*E36</f>
        <v>0</v>
      </c>
    </row>
    <row r="37" spans="1:6" s="9" customFormat="1" ht="36" customHeight="1" x14ac:dyDescent="0.2">
      <c r="A37" s="89">
        <v>15.15</v>
      </c>
      <c r="B37" s="132" t="s">
        <v>46</v>
      </c>
      <c r="C37" s="133" t="s">
        <v>20</v>
      </c>
      <c r="D37" s="134">
        <v>4</v>
      </c>
      <c r="E37" s="141">
        <v>0</v>
      </c>
      <c r="F37" s="135">
        <f t="shared" si="2"/>
        <v>0</v>
      </c>
    </row>
    <row r="38" spans="1:6" s="9" customFormat="1" ht="36" customHeight="1" x14ac:dyDescent="0.2">
      <c r="A38" s="104">
        <v>15.16</v>
      </c>
      <c r="B38" s="123" t="s">
        <v>44</v>
      </c>
      <c r="C38" s="133" t="s">
        <v>1</v>
      </c>
      <c r="D38" s="134">
        <v>1</v>
      </c>
      <c r="E38" s="141">
        <v>0</v>
      </c>
      <c r="F38" s="135">
        <f t="shared" si="2"/>
        <v>0</v>
      </c>
    </row>
    <row r="39" spans="1:6" s="9" customFormat="1" ht="48" customHeight="1" x14ac:dyDescent="0.2">
      <c r="A39" s="89">
        <v>15.17</v>
      </c>
      <c r="B39" s="123" t="s">
        <v>45</v>
      </c>
      <c r="C39" s="133" t="s">
        <v>1</v>
      </c>
      <c r="D39" s="134">
        <v>1</v>
      </c>
      <c r="E39" s="141">
        <v>0</v>
      </c>
      <c r="F39" s="135">
        <f t="shared" si="2"/>
        <v>0</v>
      </c>
    </row>
    <row r="40" spans="1:6" s="9" customFormat="1" ht="173.25" customHeight="1" x14ac:dyDescent="0.2">
      <c r="A40" s="104">
        <v>15.18</v>
      </c>
      <c r="B40" s="142" t="s">
        <v>38</v>
      </c>
      <c r="C40" s="121" t="s">
        <v>1</v>
      </c>
      <c r="D40" s="110">
        <v>1</v>
      </c>
      <c r="E40" s="136">
        <v>0</v>
      </c>
      <c r="F40" s="122">
        <f t="shared" ref="F40" si="3">D40*E40</f>
        <v>0</v>
      </c>
    </row>
    <row r="41" spans="1:6" s="9" customFormat="1" ht="16.5" thickBot="1" x14ac:dyDescent="0.25">
      <c r="A41" s="90"/>
      <c r="B41" s="49"/>
      <c r="C41" s="85"/>
      <c r="D41" s="86"/>
      <c r="E41" s="85"/>
      <c r="F41" s="91"/>
    </row>
    <row r="42" spans="1:6" s="9" customFormat="1" ht="18.75" thickBot="1" x14ac:dyDescent="0.3">
      <c r="A42" s="73"/>
      <c r="B42" s="74" t="s">
        <v>37</v>
      </c>
      <c r="C42" s="75"/>
      <c r="D42" s="76"/>
      <c r="E42" s="75"/>
      <c r="F42" s="77">
        <f>SUM(F21:F40)</f>
        <v>0</v>
      </c>
    </row>
    <row r="43" spans="1:6" s="9" customFormat="1" ht="18.75" thickBot="1" x14ac:dyDescent="0.3">
      <c r="A43" s="154" t="s">
        <v>7</v>
      </c>
      <c r="B43" s="155"/>
      <c r="C43" s="155"/>
      <c r="D43" s="155"/>
      <c r="E43" s="156"/>
      <c r="F43" s="84">
        <f>F42</f>
        <v>0</v>
      </c>
    </row>
    <row r="44" spans="1:6" s="9" customFormat="1" x14ac:dyDescent="0.2">
      <c r="A44" s="1"/>
      <c r="B44" s="1"/>
      <c r="C44" s="1"/>
      <c r="D44" s="1"/>
      <c r="E44" s="1"/>
      <c r="F44" s="1"/>
    </row>
    <row r="45" spans="1:6" s="9" customFormat="1" x14ac:dyDescent="0.2">
      <c r="A45" s="1"/>
      <c r="B45" s="1"/>
      <c r="C45" s="1"/>
      <c r="D45" s="1"/>
      <c r="E45" s="1"/>
      <c r="F45" s="1"/>
    </row>
    <row r="46" spans="1:6" s="9" customFormat="1" x14ac:dyDescent="0.2">
      <c r="A46" s="1"/>
      <c r="B46" s="1"/>
      <c r="C46" s="1"/>
      <c r="D46" s="1"/>
      <c r="E46" s="1"/>
      <c r="F46" s="1"/>
    </row>
    <row r="47" spans="1:6" s="9" customFormat="1" x14ac:dyDescent="0.2">
      <c r="A47" s="1"/>
      <c r="B47" s="1"/>
      <c r="C47" s="1"/>
      <c r="D47" s="1"/>
      <c r="E47" s="1"/>
      <c r="F47" s="1"/>
    </row>
    <row r="48" spans="1:6" s="9" customFormat="1" x14ac:dyDescent="0.2"/>
    <row r="49" spans="1:6" s="9" customFormat="1" x14ac:dyDescent="0.2"/>
    <row r="50" spans="1:6" s="9" customFormat="1" ht="15.75" x14ac:dyDescent="0.2">
      <c r="A50" s="63"/>
      <c r="B50" s="64"/>
      <c r="D50" s="62"/>
      <c r="E50" s="65"/>
      <c r="F50" s="65"/>
    </row>
    <row r="51" spans="1:6" s="9" customFormat="1" ht="15.75" x14ac:dyDescent="0.25">
      <c r="A51" s="10"/>
      <c r="B51" s="10"/>
      <c r="C51" s="11"/>
      <c r="D51" s="12"/>
      <c r="E51" s="13"/>
      <c r="F51" s="14"/>
    </row>
    <row r="52" spans="1:6" s="9" customFormat="1" ht="15.75" x14ac:dyDescent="0.25">
      <c r="A52" s="10"/>
      <c r="B52" s="16"/>
      <c r="C52" s="11"/>
      <c r="D52" s="12"/>
      <c r="E52" s="13"/>
      <c r="F52" s="14"/>
    </row>
    <row r="53" spans="1:6" s="9" customFormat="1" ht="15.75" x14ac:dyDescent="0.2">
      <c r="A53" s="63"/>
      <c r="B53" s="64"/>
      <c r="D53" s="62"/>
      <c r="E53" s="65"/>
      <c r="F53" s="65"/>
    </row>
    <row r="54" spans="1:6" s="9" customFormat="1" ht="15.75" x14ac:dyDescent="0.2">
      <c r="A54" s="63"/>
      <c r="B54" s="64"/>
      <c r="D54" s="62"/>
      <c r="E54" s="65"/>
      <c r="F54" s="65"/>
    </row>
    <row r="55" spans="1:6" s="9" customFormat="1" ht="15.75" x14ac:dyDescent="0.25">
      <c r="A55" s="10"/>
      <c r="B55" s="17"/>
      <c r="C55" s="12"/>
      <c r="D55" s="12"/>
      <c r="E55" s="13"/>
      <c r="F55" s="18"/>
    </row>
    <row r="56" spans="1:6" s="9" customFormat="1" ht="15.75" x14ac:dyDescent="0.25">
      <c r="A56" s="10"/>
      <c r="B56" s="17"/>
      <c r="C56" s="12"/>
      <c r="D56" s="12"/>
      <c r="E56" s="13"/>
      <c r="F56" s="18"/>
    </row>
    <row r="57" spans="1:6" s="9" customFormat="1" ht="15.75" x14ac:dyDescent="0.25">
      <c r="A57" s="10"/>
      <c r="B57" s="10"/>
      <c r="C57" s="11"/>
      <c r="D57" s="12"/>
      <c r="E57" s="13"/>
      <c r="F57" s="18"/>
    </row>
    <row r="58" spans="1:6" s="9" customFormat="1" ht="15.75" x14ac:dyDescent="0.25">
      <c r="A58" s="10"/>
      <c r="B58" s="16"/>
      <c r="C58" s="11"/>
      <c r="D58" s="12"/>
      <c r="E58" s="13"/>
      <c r="F58" s="18"/>
    </row>
    <row r="59" spans="1:6" s="9" customFormat="1" ht="15.75" x14ac:dyDescent="0.25">
      <c r="A59" s="10"/>
      <c r="B59" s="17"/>
      <c r="C59" s="12"/>
      <c r="D59" s="12"/>
      <c r="E59" s="13"/>
      <c r="F59" s="18"/>
    </row>
    <row r="60" spans="1:6" s="9" customFormat="1" ht="15.75" x14ac:dyDescent="0.25">
      <c r="A60" s="10"/>
      <c r="B60" s="17"/>
      <c r="C60" s="12"/>
      <c r="D60" s="19"/>
      <c r="E60" s="20"/>
      <c r="F60" s="18"/>
    </row>
    <row r="61" spans="1:6" s="9" customFormat="1" ht="15.75" x14ac:dyDescent="0.25">
      <c r="A61" s="10"/>
      <c r="B61" s="17"/>
      <c r="C61" s="12"/>
      <c r="D61" s="19"/>
      <c r="E61" s="20"/>
      <c r="F61" s="18"/>
    </row>
    <row r="62" spans="1:6" s="9" customFormat="1" ht="15.75" x14ac:dyDescent="0.25">
      <c r="A62" s="10"/>
      <c r="B62" s="17"/>
      <c r="C62" s="12"/>
      <c r="D62" s="19"/>
      <c r="E62" s="20"/>
      <c r="F62" s="18"/>
    </row>
    <row r="63" spans="1:6" s="9" customFormat="1" ht="15.75" x14ac:dyDescent="0.25">
      <c r="A63" s="10"/>
      <c r="B63" s="17"/>
      <c r="C63" s="12"/>
      <c r="D63" s="19"/>
      <c r="E63" s="20"/>
      <c r="F63" s="18"/>
    </row>
    <row r="64" spans="1:6" s="9" customFormat="1" ht="15.75" x14ac:dyDescent="0.25">
      <c r="A64" s="10"/>
      <c r="B64" s="17"/>
      <c r="C64" s="12"/>
      <c r="D64" s="19"/>
      <c r="E64" s="20"/>
      <c r="F64" s="18"/>
    </row>
    <row r="65" spans="1:6" s="9" customFormat="1" ht="15.75" x14ac:dyDescent="0.25">
      <c r="A65" s="10"/>
      <c r="B65" s="17"/>
      <c r="C65" s="12"/>
      <c r="D65" s="19"/>
      <c r="E65" s="20"/>
      <c r="F65" s="18"/>
    </row>
    <row r="66" spans="1:6" s="9" customFormat="1" ht="15.75" x14ac:dyDescent="0.25">
      <c r="A66" s="10"/>
      <c r="B66" s="17"/>
      <c r="C66" s="12"/>
      <c r="D66" s="19"/>
      <c r="E66" s="20"/>
      <c r="F66" s="18"/>
    </row>
    <row r="67" spans="1:6" s="9" customFormat="1" ht="15.75" x14ac:dyDescent="0.25">
      <c r="A67" s="10"/>
      <c r="B67" s="17"/>
      <c r="C67" s="12"/>
      <c r="D67" s="19"/>
      <c r="E67" s="20"/>
      <c r="F67" s="18"/>
    </row>
    <row r="68" spans="1:6" s="9" customFormat="1" ht="15.75" x14ac:dyDescent="0.25">
      <c r="A68" s="21"/>
      <c r="B68" s="17"/>
      <c r="C68" s="12"/>
      <c r="D68" s="19"/>
      <c r="E68" s="20"/>
      <c r="F68" s="18"/>
    </row>
    <row r="69" spans="1:6" ht="15.75" x14ac:dyDescent="0.25">
      <c r="A69" s="10"/>
      <c r="B69" s="17"/>
      <c r="C69" s="12"/>
      <c r="D69" s="19"/>
      <c r="E69" s="20"/>
      <c r="F69" s="18"/>
    </row>
    <row r="70" spans="1:6" ht="15.75" x14ac:dyDescent="0.25">
      <c r="A70" s="21"/>
      <c r="B70" s="17"/>
      <c r="C70" s="12"/>
      <c r="D70" s="19"/>
      <c r="E70" s="20"/>
      <c r="F70" s="18"/>
    </row>
    <row r="71" spans="1:6" ht="15.75" x14ac:dyDescent="0.25">
      <c r="A71" s="10"/>
      <c r="B71" s="17"/>
      <c r="C71" s="12"/>
      <c r="D71" s="19"/>
      <c r="E71" s="20"/>
      <c r="F71" s="18"/>
    </row>
    <row r="72" spans="1:6" ht="15.75" x14ac:dyDescent="0.25">
      <c r="A72" s="21"/>
      <c r="B72" s="17"/>
      <c r="C72" s="12"/>
      <c r="D72" s="19"/>
      <c r="E72" s="20"/>
      <c r="F72" s="18"/>
    </row>
    <row r="73" spans="1:6" ht="15.75" x14ac:dyDescent="0.25">
      <c r="A73" s="10"/>
      <c r="B73" s="17"/>
      <c r="C73" s="12"/>
      <c r="D73" s="19"/>
      <c r="E73" s="20"/>
      <c r="F73" s="18"/>
    </row>
    <row r="74" spans="1:6" ht="15.75" x14ac:dyDescent="0.25">
      <c r="A74" s="22"/>
      <c r="B74" s="17"/>
      <c r="C74" s="12"/>
      <c r="D74" s="19"/>
      <c r="E74" s="20"/>
      <c r="F74" s="18"/>
    </row>
    <row r="75" spans="1:6" ht="15.75" x14ac:dyDescent="0.25">
      <c r="A75" s="10"/>
      <c r="B75" s="16"/>
      <c r="C75" s="12"/>
      <c r="D75" s="19"/>
      <c r="E75" s="20"/>
      <c r="F75" s="18"/>
    </row>
    <row r="76" spans="1:6" ht="15.75" x14ac:dyDescent="0.25">
      <c r="A76" s="10"/>
      <c r="B76" s="17"/>
      <c r="C76" s="12"/>
      <c r="D76" s="19"/>
      <c r="E76" s="20"/>
      <c r="F76" s="18"/>
    </row>
    <row r="77" spans="1:6" ht="15.75" x14ac:dyDescent="0.25">
      <c r="A77" s="22"/>
      <c r="B77" s="17"/>
      <c r="C77" s="12"/>
      <c r="D77" s="19"/>
      <c r="E77" s="20"/>
      <c r="F77" s="14"/>
    </row>
    <row r="78" spans="1:6" ht="15.75" x14ac:dyDescent="0.25">
      <c r="A78" s="10"/>
      <c r="B78" s="17"/>
      <c r="C78" s="12"/>
      <c r="D78" s="19"/>
      <c r="E78" s="20"/>
      <c r="F78" s="14"/>
    </row>
    <row r="79" spans="1:6" ht="15.75" x14ac:dyDescent="0.25">
      <c r="A79" s="10"/>
      <c r="B79" s="10"/>
      <c r="C79" s="23"/>
      <c r="D79" s="19"/>
      <c r="E79" s="20"/>
      <c r="F79" s="14"/>
    </row>
    <row r="80" spans="1:6" ht="20.25" x14ac:dyDescent="0.3">
      <c r="A80" s="15"/>
      <c r="B80" s="157"/>
      <c r="C80" s="157"/>
      <c r="D80" s="157"/>
      <c r="E80" s="157"/>
      <c r="F80" s="157"/>
    </row>
    <row r="81" spans="1:6" x14ac:dyDescent="0.2">
      <c r="A81" s="9"/>
      <c r="B81" s="9"/>
      <c r="C81" s="9"/>
      <c r="D81" s="9"/>
      <c r="E81" s="9"/>
      <c r="F81" s="9"/>
    </row>
    <row r="82" spans="1:6" x14ac:dyDescent="0.2">
      <c r="A82" s="9"/>
      <c r="B82" s="9"/>
      <c r="C82" s="9"/>
      <c r="D82" s="9"/>
      <c r="E82" s="9"/>
      <c r="F82" s="9"/>
    </row>
    <row r="83" spans="1:6" x14ac:dyDescent="0.2">
      <c r="A83" s="9"/>
      <c r="B83" s="9"/>
      <c r="C83" s="9"/>
      <c r="D83" s="9"/>
      <c r="E83" s="9"/>
      <c r="F83" s="9"/>
    </row>
    <row r="84" spans="1:6" x14ac:dyDescent="0.2">
      <c r="A84" s="9"/>
      <c r="B84" s="9"/>
      <c r="C84" s="9"/>
      <c r="D84" s="9"/>
      <c r="E84" s="9"/>
      <c r="F84" s="9"/>
    </row>
    <row r="85" spans="1:6" x14ac:dyDescent="0.2">
      <c r="A85" s="9"/>
      <c r="B85" s="9"/>
      <c r="C85" s="9"/>
      <c r="D85" s="9"/>
      <c r="E85" s="9"/>
      <c r="F85" s="9"/>
    </row>
    <row r="86" spans="1:6" x14ac:dyDescent="0.2">
      <c r="A86" s="9"/>
      <c r="B86" s="9"/>
      <c r="C86" s="9"/>
      <c r="D86" s="9"/>
      <c r="E86" s="9"/>
      <c r="F86" s="9"/>
    </row>
    <row r="87" spans="1:6" ht="18.75" x14ac:dyDescent="0.2">
      <c r="A87" s="24"/>
      <c r="B87" s="25"/>
      <c r="C87" s="26"/>
      <c r="D87" s="25"/>
      <c r="E87" s="24"/>
      <c r="F87" s="25"/>
    </row>
    <row r="88" spans="1:6" ht="18.75" x14ac:dyDescent="0.2">
      <c r="A88" s="27"/>
      <c r="B88" s="25"/>
      <c r="C88" s="28"/>
      <c r="D88" s="29"/>
      <c r="E88" s="29"/>
      <c r="F88" s="29"/>
    </row>
    <row r="89" spans="1:6" ht="15.75" x14ac:dyDescent="0.2">
      <c r="A89" s="30"/>
      <c r="B89" s="31"/>
      <c r="C89" s="28"/>
      <c r="D89" s="29"/>
      <c r="E89" s="29"/>
      <c r="F89" s="29"/>
    </row>
    <row r="90" spans="1:6" ht="15" x14ac:dyDescent="0.2">
      <c r="A90" s="32"/>
      <c r="B90" s="33"/>
      <c r="C90" s="34"/>
      <c r="D90" s="32"/>
      <c r="E90" s="32"/>
      <c r="F90" s="32"/>
    </row>
    <row r="91" spans="1:6" ht="15" x14ac:dyDescent="0.2">
      <c r="A91" s="32"/>
      <c r="B91" s="33"/>
      <c r="C91" s="34"/>
      <c r="D91" s="32"/>
      <c r="E91" s="32"/>
      <c r="F91" s="32"/>
    </row>
    <row r="92" spans="1:6" ht="15" x14ac:dyDescent="0.2">
      <c r="A92" s="32"/>
      <c r="B92" s="33"/>
      <c r="C92" s="34"/>
      <c r="D92" s="32"/>
      <c r="E92" s="32"/>
      <c r="F92" s="32"/>
    </row>
    <row r="93" spans="1:6" ht="15" x14ac:dyDescent="0.2">
      <c r="A93" s="32"/>
      <c r="B93" s="33"/>
      <c r="C93" s="34"/>
      <c r="D93" s="32"/>
      <c r="E93" s="32"/>
      <c r="F93" s="32"/>
    </row>
    <row r="94" spans="1:6" ht="15" x14ac:dyDescent="0.2">
      <c r="A94" s="32"/>
      <c r="B94" s="33"/>
      <c r="C94" s="34"/>
      <c r="D94" s="32"/>
      <c r="E94" s="32"/>
      <c r="F94" s="32"/>
    </row>
    <row r="95" spans="1:6" ht="15" x14ac:dyDescent="0.2">
      <c r="A95" s="32"/>
      <c r="B95" s="33"/>
      <c r="C95" s="34"/>
      <c r="D95" s="32"/>
      <c r="E95" s="32"/>
      <c r="F95" s="32"/>
    </row>
    <row r="96" spans="1:6" ht="15" x14ac:dyDescent="0.2">
      <c r="A96" s="32"/>
      <c r="B96" s="33"/>
      <c r="C96" s="34"/>
      <c r="D96" s="32"/>
      <c r="E96" s="32"/>
      <c r="F96" s="32"/>
    </row>
    <row r="97" spans="1:6" ht="15" x14ac:dyDescent="0.2">
      <c r="A97" s="32"/>
      <c r="B97" s="33"/>
      <c r="C97" s="34"/>
      <c r="D97" s="32"/>
      <c r="E97" s="32"/>
      <c r="F97" s="32"/>
    </row>
    <row r="98" spans="1:6" ht="15" x14ac:dyDescent="0.2">
      <c r="A98" s="32"/>
      <c r="B98" s="33"/>
      <c r="C98" s="34"/>
      <c r="D98" s="32"/>
      <c r="E98" s="32"/>
      <c r="F98" s="32"/>
    </row>
    <row r="99" spans="1:6" ht="15" x14ac:dyDescent="0.2">
      <c r="A99" s="32"/>
      <c r="B99" s="33"/>
      <c r="C99" s="34"/>
      <c r="D99" s="32"/>
      <c r="E99" s="32"/>
      <c r="F99" s="32"/>
    </row>
    <row r="100" spans="1:6" ht="15" x14ac:dyDescent="0.2">
      <c r="A100" s="32"/>
      <c r="B100" s="33"/>
      <c r="C100" s="34"/>
      <c r="D100" s="32"/>
      <c r="E100" s="32"/>
      <c r="F100" s="32"/>
    </row>
    <row r="101" spans="1:6" ht="15" x14ac:dyDescent="0.2">
      <c r="A101" s="32"/>
      <c r="B101" s="33"/>
      <c r="C101" s="34"/>
      <c r="D101" s="32"/>
      <c r="E101" s="32"/>
      <c r="F101" s="32"/>
    </row>
    <row r="102" spans="1:6" ht="15" x14ac:dyDescent="0.2">
      <c r="A102" s="35"/>
      <c r="B102" s="33"/>
      <c r="C102" s="36"/>
      <c r="D102" s="32"/>
      <c r="E102" s="32"/>
      <c r="F102" s="32"/>
    </row>
    <row r="103" spans="1:6" ht="15.75" x14ac:dyDescent="0.2">
      <c r="A103" s="37"/>
      <c r="B103" s="38"/>
      <c r="C103" s="39"/>
      <c r="D103" s="35"/>
      <c r="E103" s="35"/>
      <c r="F103" s="35"/>
    </row>
    <row r="104" spans="1:6" ht="15" x14ac:dyDescent="0.2">
      <c r="A104" s="32"/>
      <c r="B104" s="33"/>
      <c r="C104" s="34"/>
      <c r="D104" s="32"/>
      <c r="E104" s="32"/>
      <c r="F104" s="32"/>
    </row>
    <row r="105" spans="1:6" ht="15" x14ac:dyDescent="0.2">
      <c r="A105" s="32"/>
      <c r="B105" s="33"/>
      <c r="C105" s="34"/>
      <c r="D105" s="32"/>
      <c r="E105" s="32"/>
      <c r="F105" s="32"/>
    </row>
    <row r="106" spans="1:6" ht="15" x14ac:dyDescent="0.2">
      <c r="A106" s="32"/>
      <c r="B106" s="33"/>
      <c r="C106" s="34"/>
      <c r="D106" s="32"/>
      <c r="E106" s="32"/>
      <c r="F106" s="32"/>
    </row>
    <row r="107" spans="1:6" ht="15" x14ac:dyDescent="0.2">
      <c r="A107" s="32"/>
      <c r="B107" s="33"/>
      <c r="C107" s="34"/>
      <c r="D107" s="32"/>
      <c r="E107" s="32"/>
      <c r="F107" s="32"/>
    </row>
    <row r="108" spans="1:6" ht="15" x14ac:dyDescent="0.2">
      <c r="A108" s="32"/>
      <c r="B108" s="33"/>
      <c r="C108" s="34"/>
      <c r="D108" s="32"/>
      <c r="E108" s="32"/>
      <c r="F108" s="32"/>
    </row>
    <row r="109" spans="1:6" ht="15" x14ac:dyDescent="0.2">
      <c r="A109" s="32"/>
      <c r="B109" s="33"/>
      <c r="C109" s="34"/>
      <c r="D109" s="32"/>
      <c r="E109" s="32"/>
      <c r="F109" s="32"/>
    </row>
    <row r="110" spans="1:6" ht="15" x14ac:dyDescent="0.2">
      <c r="A110" s="32"/>
      <c r="B110" s="33"/>
      <c r="C110" s="34"/>
      <c r="D110" s="32"/>
      <c r="E110" s="32"/>
      <c r="F110" s="32"/>
    </row>
    <row r="111" spans="1:6" ht="15" x14ac:dyDescent="0.2">
      <c r="A111" s="32"/>
      <c r="B111" s="33"/>
      <c r="C111" s="34"/>
      <c r="D111" s="32"/>
      <c r="E111" s="32"/>
      <c r="F111" s="32"/>
    </row>
    <row r="112" spans="1:6" ht="15" x14ac:dyDescent="0.2">
      <c r="A112" s="32"/>
      <c r="B112" s="33"/>
      <c r="C112" s="34"/>
      <c r="D112" s="32"/>
      <c r="E112" s="32"/>
      <c r="F112" s="32"/>
    </row>
    <row r="113" spans="1:6" ht="15" x14ac:dyDescent="0.2">
      <c r="A113" s="32"/>
      <c r="B113" s="33"/>
      <c r="C113" s="34"/>
      <c r="D113" s="32"/>
      <c r="E113" s="32"/>
      <c r="F113" s="32"/>
    </row>
    <row r="114" spans="1:6" ht="15" x14ac:dyDescent="0.2">
      <c r="A114" s="32"/>
      <c r="B114" s="40"/>
      <c r="C114" s="34"/>
      <c r="D114" s="32"/>
      <c r="E114" s="32"/>
      <c r="F114" s="32"/>
    </row>
    <row r="115" spans="1:6" ht="15" x14ac:dyDescent="0.2">
      <c r="A115" s="32"/>
      <c r="B115" s="33"/>
      <c r="C115" s="36"/>
      <c r="D115" s="32"/>
      <c r="E115" s="32"/>
      <c r="F115" s="32"/>
    </row>
    <row r="116" spans="1:6" ht="15.75" x14ac:dyDescent="0.2">
      <c r="A116" s="37"/>
      <c r="B116" s="38"/>
      <c r="C116" s="36"/>
      <c r="D116" s="32"/>
      <c r="E116" s="32"/>
      <c r="F116" s="32"/>
    </row>
    <row r="117" spans="1:6" ht="15" x14ac:dyDescent="0.2">
      <c r="A117" s="32"/>
      <c r="B117" s="33"/>
      <c r="C117" s="34"/>
      <c r="D117" s="32"/>
      <c r="E117" s="32"/>
      <c r="F117" s="32"/>
    </row>
    <row r="118" spans="1:6" ht="15" x14ac:dyDescent="0.2">
      <c r="A118" s="32"/>
      <c r="B118" s="33"/>
      <c r="C118" s="34"/>
      <c r="D118" s="32"/>
      <c r="E118" s="32"/>
      <c r="F118" s="32"/>
    </row>
    <row r="119" spans="1:6" ht="15" x14ac:dyDescent="0.2">
      <c r="A119" s="32"/>
      <c r="B119" s="33"/>
      <c r="C119" s="34"/>
      <c r="D119" s="32"/>
      <c r="E119" s="32"/>
      <c r="F119" s="32"/>
    </row>
    <row r="120" spans="1:6" ht="15" x14ac:dyDescent="0.2">
      <c r="A120" s="32"/>
      <c r="B120" s="33"/>
      <c r="C120" s="34"/>
      <c r="D120" s="32"/>
      <c r="E120" s="32"/>
      <c r="F120" s="32"/>
    </row>
    <row r="121" spans="1:6" ht="15" x14ac:dyDescent="0.2">
      <c r="A121" s="32"/>
      <c r="B121" s="33"/>
      <c r="C121" s="34"/>
      <c r="D121" s="32"/>
      <c r="E121" s="32"/>
      <c r="F121" s="32"/>
    </row>
    <row r="122" spans="1:6" ht="15" x14ac:dyDescent="0.2">
      <c r="A122" s="32"/>
      <c r="B122" s="33"/>
      <c r="C122" s="34"/>
      <c r="D122" s="32"/>
      <c r="E122" s="32"/>
      <c r="F122" s="32"/>
    </row>
    <row r="123" spans="1:6" ht="15" x14ac:dyDescent="0.2">
      <c r="A123" s="32"/>
      <c r="B123" s="33"/>
      <c r="C123" s="34"/>
      <c r="D123" s="32"/>
      <c r="E123" s="32"/>
      <c r="F123" s="32"/>
    </row>
    <row r="124" spans="1:6" ht="15" x14ac:dyDescent="0.2">
      <c r="A124" s="32"/>
      <c r="B124" s="33"/>
      <c r="C124" s="34"/>
      <c r="D124" s="32"/>
      <c r="E124" s="32"/>
      <c r="F124" s="32"/>
    </row>
    <row r="125" spans="1:6" ht="15" x14ac:dyDescent="0.2">
      <c r="A125" s="32"/>
      <c r="B125" s="33"/>
      <c r="C125" s="34"/>
      <c r="D125" s="32"/>
      <c r="E125" s="32"/>
      <c r="F125" s="32"/>
    </row>
    <row r="126" spans="1:6" ht="15" x14ac:dyDescent="0.2">
      <c r="A126" s="32"/>
      <c r="B126" s="33"/>
      <c r="C126" s="34"/>
      <c r="D126" s="32"/>
      <c r="E126" s="32"/>
      <c r="F126" s="32"/>
    </row>
    <row r="127" spans="1:6" ht="15" x14ac:dyDescent="0.2">
      <c r="A127" s="32"/>
      <c r="B127" s="33"/>
      <c r="C127" s="34"/>
      <c r="D127" s="32"/>
      <c r="E127" s="32"/>
      <c r="F127" s="32"/>
    </row>
    <row r="128" spans="1:6" ht="15" x14ac:dyDescent="0.2">
      <c r="A128" s="32"/>
      <c r="B128" s="40"/>
      <c r="C128" s="36"/>
      <c r="D128" s="32"/>
      <c r="E128" s="32"/>
      <c r="F128" s="32"/>
    </row>
    <row r="129" spans="1:6" ht="15.75" x14ac:dyDescent="0.2">
      <c r="A129" s="37"/>
      <c r="B129" s="38"/>
      <c r="C129" s="36"/>
      <c r="D129" s="32"/>
      <c r="E129" s="32"/>
      <c r="F129" s="32"/>
    </row>
    <row r="130" spans="1:6" ht="15" x14ac:dyDescent="0.2">
      <c r="A130" s="32"/>
      <c r="B130" s="33"/>
      <c r="C130" s="34"/>
      <c r="D130" s="32"/>
      <c r="E130" s="32"/>
      <c r="F130" s="32"/>
    </row>
    <row r="131" spans="1:6" ht="15" x14ac:dyDescent="0.2">
      <c r="A131" s="32"/>
      <c r="B131" s="33"/>
      <c r="C131" s="34"/>
      <c r="D131" s="32"/>
      <c r="E131" s="32"/>
      <c r="F131" s="32"/>
    </row>
    <row r="132" spans="1:6" ht="15" x14ac:dyDescent="0.2">
      <c r="A132" s="32"/>
      <c r="B132" s="33"/>
      <c r="C132" s="34"/>
      <c r="D132" s="32"/>
      <c r="E132" s="32"/>
      <c r="F132" s="32"/>
    </row>
    <row r="133" spans="1:6" ht="15" x14ac:dyDescent="0.2">
      <c r="A133" s="32"/>
      <c r="B133" s="33"/>
      <c r="C133" s="34"/>
      <c r="D133" s="32"/>
      <c r="E133" s="32"/>
      <c r="F133" s="32"/>
    </row>
    <row r="134" spans="1:6" ht="15" x14ac:dyDescent="0.2">
      <c r="A134" s="32"/>
      <c r="B134" s="33"/>
      <c r="C134" s="34"/>
      <c r="D134" s="32"/>
      <c r="E134" s="32"/>
      <c r="F134" s="32"/>
    </row>
    <row r="135" spans="1:6" ht="15" x14ac:dyDescent="0.2">
      <c r="A135" s="32"/>
      <c r="B135" s="33"/>
      <c r="C135" s="34"/>
      <c r="D135" s="32"/>
      <c r="E135" s="32"/>
      <c r="F135" s="32"/>
    </row>
    <row r="136" spans="1:6" ht="15" x14ac:dyDescent="0.2">
      <c r="A136" s="32"/>
      <c r="B136" s="33"/>
      <c r="C136" s="34"/>
      <c r="D136" s="32"/>
      <c r="E136" s="32"/>
      <c r="F136" s="32"/>
    </row>
    <row r="137" spans="1:6" ht="15" x14ac:dyDescent="0.2">
      <c r="A137" s="32"/>
      <c r="B137" s="33"/>
      <c r="C137" s="34"/>
      <c r="D137" s="32"/>
      <c r="E137" s="32"/>
      <c r="F137" s="32"/>
    </row>
    <row r="138" spans="1:6" ht="15" x14ac:dyDescent="0.2">
      <c r="A138" s="32"/>
      <c r="B138" s="33"/>
      <c r="C138" s="34"/>
      <c r="D138" s="32"/>
      <c r="E138" s="32"/>
      <c r="F138" s="32"/>
    </row>
    <row r="139" spans="1:6" ht="15" x14ac:dyDescent="0.2">
      <c r="A139" s="32"/>
      <c r="B139" s="33"/>
      <c r="C139" s="34"/>
      <c r="D139" s="32"/>
      <c r="E139" s="32"/>
      <c r="F139" s="32"/>
    </row>
    <row r="140" spans="1:6" ht="15" x14ac:dyDescent="0.2">
      <c r="A140" s="32"/>
      <c r="B140" s="33"/>
      <c r="C140" s="34"/>
      <c r="D140" s="32"/>
      <c r="E140" s="32"/>
      <c r="F140" s="32"/>
    </row>
    <row r="141" spans="1:6" ht="15" x14ac:dyDescent="0.2">
      <c r="A141" s="32"/>
      <c r="B141" s="33"/>
      <c r="C141" s="34"/>
      <c r="D141" s="32"/>
      <c r="E141" s="32"/>
      <c r="F141" s="32"/>
    </row>
    <row r="142" spans="1:6" ht="15" x14ac:dyDescent="0.2">
      <c r="A142" s="32"/>
      <c r="B142" s="33"/>
      <c r="C142" s="34"/>
      <c r="D142" s="32"/>
      <c r="E142" s="32"/>
      <c r="F142" s="32"/>
    </row>
    <row r="143" spans="1:6" ht="15" x14ac:dyDescent="0.2">
      <c r="A143" s="32"/>
      <c r="B143" s="33"/>
      <c r="C143" s="34"/>
      <c r="D143" s="32"/>
      <c r="E143" s="32"/>
      <c r="F143" s="32"/>
    </row>
    <row r="144" spans="1:6" ht="15" x14ac:dyDescent="0.2">
      <c r="A144" s="32"/>
      <c r="B144" s="33"/>
      <c r="C144" s="34"/>
      <c r="D144" s="32"/>
      <c r="E144" s="32"/>
      <c r="F144" s="32"/>
    </row>
    <row r="145" spans="1:6" ht="15" x14ac:dyDescent="0.2">
      <c r="A145" s="32"/>
      <c r="B145" s="33"/>
      <c r="C145" s="34"/>
      <c r="D145" s="32"/>
      <c r="E145" s="32"/>
      <c r="F145" s="32"/>
    </row>
    <row r="146" spans="1:6" ht="15" x14ac:dyDescent="0.2">
      <c r="A146" s="32"/>
      <c r="B146" s="33"/>
      <c r="C146" s="34"/>
      <c r="D146" s="32"/>
      <c r="E146" s="32"/>
      <c r="F146" s="32"/>
    </row>
    <row r="147" spans="1:6" ht="15" x14ac:dyDescent="0.2">
      <c r="A147" s="32"/>
      <c r="B147" s="33"/>
      <c r="C147" s="36"/>
      <c r="D147" s="32"/>
      <c r="E147" s="32"/>
      <c r="F147" s="32"/>
    </row>
    <row r="148" spans="1:6" ht="15" x14ac:dyDescent="0.2">
      <c r="A148" s="32"/>
      <c r="B148" s="33"/>
      <c r="C148" s="34"/>
      <c r="D148" s="32"/>
      <c r="E148" s="32"/>
      <c r="F148" s="32"/>
    </row>
    <row r="149" spans="1:6" ht="15" x14ac:dyDescent="0.2">
      <c r="A149" s="32"/>
      <c r="B149" s="40"/>
      <c r="C149" s="36"/>
      <c r="D149" s="32"/>
      <c r="E149" s="32"/>
      <c r="F149" s="32"/>
    </row>
    <row r="150" spans="1:6" ht="18" x14ac:dyDescent="0.25">
      <c r="A150" s="143"/>
      <c r="B150" s="143"/>
      <c r="C150" s="143"/>
      <c r="D150" s="143"/>
      <c r="E150" s="143"/>
      <c r="F150" s="41"/>
    </row>
    <row r="151" spans="1:6" ht="18" x14ac:dyDescent="0.2">
      <c r="A151" s="41"/>
      <c r="B151" s="42"/>
      <c r="C151" s="43"/>
      <c r="D151" s="35"/>
      <c r="E151" s="35"/>
      <c r="F151" s="35"/>
    </row>
    <row r="152" spans="1:6" ht="15.75" x14ac:dyDescent="0.2">
      <c r="A152" s="37"/>
      <c r="B152" s="38"/>
      <c r="C152" s="43"/>
      <c r="D152" s="35"/>
      <c r="E152" s="35"/>
      <c r="F152" s="35"/>
    </row>
    <row r="153" spans="1:6" ht="15" x14ac:dyDescent="0.2">
      <c r="A153" s="32"/>
      <c r="B153" s="33"/>
      <c r="C153" s="34"/>
      <c r="D153" s="32"/>
      <c r="E153" s="32"/>
      <c r="F153" s="32"/>
    </row>
    <row r="154" spans="1:6" ht="15" x14ac:dyDescent="0.2">
      <c r="A154" s="32"/>
      <c r="B154" s="33"/>
      <c r="C154" s="34"/>
      <c r="D154" s="32"/>
      <c r="E154" s="32"/>
      <c r="F154" s="32"/>
    </row>
    <row r="155" spans="1:6" ht="15" x14ac:dyDescent="0.2">
      <c r="A155" s="32"/>
      <c r="B155" s="33"/>
      <c r="C155" s="34"/>
      <c r="D155" s="32"/>
      <c r="E155" s="32"/>
      <c r="F155" s="32"/>
    </row>
    <row r="156" spans="1:6" ht="15" x14ac:dyDescent="0.2">
      <c r="A156" s="32"/>
      <c r="B156" s="34"/>
      <c r="C156" s="34"/>
      <c r="D156" s="32"/>
      <c r="E156" s="32"/>
      <c r="F156" s="32"/>
    </row>
    <row r="157" spans="1:6" ht="15" x14ac:dyDescent="0.2">
      <c r="A157" s="32"/>
      <c r="B157" s="33"/>
      <c r="C157" s="34"/>
      <c r="D157" s="32"/>
      <c r="E157" s="32"/>
      <c r="F157" s="32"/>
    </row>
    <row r="158" spans="1:6" ht="15" x14ac:dyDescent="0.2">
      <c r="A158" s="32"/>
      <c r="B158" s="33"/>
      <c r="C158" s="34"/>
      <c r="D158" s="32"/>
      <c r="E158" s="32"/>
      <c r="F158" s="32"/>
    </row>
    <row r="159" spans="1:6" ht="15" x14ac:dyDescent="0.2">
      <c r="A159" s="32"/>
      <c r="B159" s="33"/>
      <c r="C159" s="34"/>
      <c r="D159" s="32"/>
      <c r="E159" s="32"/>
      <c r="F159" s="32"/>
    </row>
    <row r="160" spans="1:6" ht="15" x14ac:dyDescent="0.2">
      <c r="A160" s="32"/>
      <c r="B160" s="33"/>
      <c r="C160" s="34"/>
      <c r="D160" s="32"/>
      <c r="E160" s="32"/>
      <c r="F160" s="32"/>
    </row>
    <row r="161" spans="1:6" ht="15" x14ac:dyDescent="0.2">
      <c r="A161" s="32"/>
      <c r="B161" s="33"/>
      <c r="C161" s="34"/>
      <c r="D161" s="32"/>
      <c r="E161" s="32"/>
      <c r="F161" s="32"/>
    </row>
    <row r="162" spans="1:6" ht="15" x14ac:dyDescent="0.2">
      <c r="A162" s="32"/>
      <c r="B162" s="33"/>
      <c r="C162" s="34"/>
      <c r="D162" s="32"/>
      <c r="E162" s="32"/>
      <c r="F162" s="32"/>
    </row>
    <row r="163" spans="1:6" ht="15" x14ac:dyDescent="0.2">
      <c r="A163" s="32"/>
      <c r="B163" s="33"/>
      <c r="C163" s="34"/>
      <c r="D163" s="32"/>
      <c r="E163" s="32"/>
      <c r="F163" s="32"/>
    </row>
    <row r="164" spans="1:6" ht="15" x14ac:dyDescent="0.2">
      <c r="A164" s="32"/>
      <c r="B164" s="33"/>
      <c r="C164" s="34"/>
      <c r="D164" s="32"/>
      <c r="E164" s="32"/>
      <c r="F164" s="32"/>
    </row>
    <row r="165" spans="1:6" ht="15" x14ac:dyDescent="0.2">
      <c r="A165" s="32"/>
      <c r="B165" s="40"/>
      <c r="C165" s="36"/>
      <c r="D165" s="32"/>
      <c r="E165" s="32"/>
      <c r="F165" s="32"/>
    </row>
    <row r="166" spans="1:6" ht="15.75" x14ac:dyDescent="0.2">
      <c r="A166" s="37"/>
      <c r="B166" s="38"/>
      <c r="C166" s="43"/>
      <c r="D166" s="35"/>
      <c r="E166" s="35"/>
      <c r="F166" s="35"/>
    </row>
    <row r="167" spans="1:6" ht="15" x14ac:dyDescent="0.2">
      <c r="A167" s="32"/>
      <c r="B167" s="33"/>
      <c r="C167" s="34"/>
      <c r="D167" s="32"/>
      <c r="E167" s="32"/>
      <c r="F167" s="32"/>
    </row>
    <row r="168" spans="1:6" ht="15" x14ac:dyDescent="0.2">
      <c r="A168" s="32"/>
      <c r="B168" s="33"/>
      <c r="C168" s="34"/>
      <c r="D168" s="32"/>
      <c r="E168" s="32"/>
      <c r="F168" s="32"/>
    </row>
    <row r="169" spans="1:6" ht="15" x14ac:dyDescent="0.2">
      <c r="A169" s="32"/>
      <c r="B169" s="33"/>
      <c r="C169" s="34"/>
      <c r="D169" s="32"/>
      <c r="E169" s="32"/>
      <c r="F169" s="32"/>
    </row>
    <row r="170" spans="1:6" ht="15" x14ac:dyDescent="0.2">
      <c r="A170" s="32"/>
      <c r="B170" s="33"/>
      <c r="C170" s="34"/>
      <c r="D170" s="32"/>
      <c r="E170" s="32"/>
      <c r="F170" s="32"/>
    </row>
    <row r="171" spans="1:6" ht="15" x14ac:dyDescent="0.2">
      <c r="A171" s="32"/>
      <c r="B171" s="33"/>
      <c r="C171" s="34"/>
      <c r="D171" s="32"/>
      <c r="E171" s="32"/>
      <c r="F171" s="32"/>
    </row>
    <row r="172" spans="1:6" ht="15" x14ac:dyDescent="0.2">
      <c r="A172" s="32"/>
      <c r="B172" s="40"/>
      <c r="C172" s="36"/>
      <c r="D172" s="32"/>
      <c r="E172" s="32"/>
      <c r="F172" s="32"/>
    </row>
    <row r="173" spans="1:6" ht="18" x14ac:dyDescent="0.25">
      <c r="A173" s="159"/>
      <c r="B173" s="159"/>
      <c r="C173" s="159"/>
      <c r="D173" s="159"/>
      <c r="E173" s="159"/>
      <c r="F173" s="41"/>
    </row>
    <row r="174" spans="1:6" ht="18" x14ac:dyDescent="0.2">
      <c r="A174" s="41"/>
      <c r="B174" s="42"/>
      <c r="C174" s="43"/>
      <c r="D174" s="35"/>
      <c r="E174" s="35"/>
      <c r="F174" s="35"/>
    </row>
    <row r="175" spans="1:6" ht="15.75" x14ac:dyDescent="0.2">
      <c r="A175" s="37"/>
      <c r="B175" s="38"/>
      <c r="C175" s="34"/>
      <c r="D175" s="32"/>
      <c r="E175" s="32"/>
      <c r="F175" s="32"/>
    </row>
    <row r="176" spans="1:6" ht="15" x14ac:dyDescent="0.2">
      <c r="A176" s="32"/>
      <c r="B176" s="33"/>
      <c r="C176" s="34"/>
      <c r="D176" s="32"/>
      <c r="E176" s="32"/>
      <c r="F176" s="32"/>
    </row>
    <row r="177" spans="1:6" ht="15" x14ac:dyDescent="0.2">
      <c r="A177" s="32"/>
      <c r="B177" s="33"/>
      <c r="C177" s="34"/>
      <c r="D177" s="32"/>
      <c r="E177" s="32"/>
      <c r="F177" s="32"/>
    </row>
    <row r="178" spans="1:6" ht="15" x14ac:dyDescent="0.2">
      <c r="A178" s="32"/>
      <c r="B178" s="33"/>
      <c r="C178" s="34"/>
      <c r="D178" s="32"/>
      <c r="E178" s="32"/>
      <c r="F178" s="32"/>
    </row>
    <row r="179" spans="1:6" ht="15" x14ac:dyDescent="0.2">
      <c r="A179" s="32"/>
      <c r="B179" s="33"/>
      <c r="C179" s="34"/>
      <c r="D179" s="32"/>
      <c r="E179" s="32"/>
      <c r="F179" s="32"/>
    </row>
    <row r="180" spans="1:6" ht="15" x14ac:dyDescent="0.2">
      <c r="A180" s="32"/>
      <c r="B180" s="33"/>
      <c r="C180" s="34"/>
      <c r="D180" s="32"/>
      <c r="E180" s="32"/>
      <c r="F180" s="32"/>
    </row>
    <row r="181" spans="1:6" ht="15" x14ac:dyDescent="0.2">
      <c r="A181" s="32"/>
      <c r="B181" s="33"/>
      <c r="C181" s="34"/>
      <c r="D181" s="32"/>
      <c r="E181" s="32"/>
      <c r="F181" s="32"/>
    </row>
    <row r="182" spans="1:6" ht="15" x14ac:dyDescent="0.2">
      <c r="A182" s="32"/>
      <c r="B182" s="33"/>
      <c r="C182" s="34"/>
      <c r="D182" s="32"/>
      <c r="E182" s="32"/>
      <c r="F182" s="32"/>
    </row>
    <row r="183" spans="1:6" ht="15" x14ac:dyDescent="0.2">
      <c r="A183" s="32"/>
      <c r="B183" s="33"/>
      <c r="C183" s="34"/>
      <c r="D183" s="32"/>
      <c r="E183" s="32"/>
      <c r="F183" s="32"/>
    </row>
    <row r="184" spans="1:6" ht="15" x14ac:dyDescent="0.2">
      <c r="A184" s="32"/>
      <c r="B184" s="33"/>
      <c r="C184" s="34"/>
      <c r="D184" s="32"/>
      <c r="E184" s="32"/>
      <c r="F184" s="32"/>
    </row>
    <row r="185" spans="1:6" ht="15" x14ac:dyDescent="0.2">
      <c r="A185" s="32"/>
      <c r="B185" s="33"/>
      <c r="C185" s="34"/>
      <c r="D185" s="32"/>
      <c r="E185" s="32"/>
      <c r="F185" s="32"/>
    </row>
    <row r="186" spans="1:6" ht="15" x14ac:dyDescent="0.2">
      <c r="A186" s="32"/>
      <c r="B186" s="33"/>
      <c r="C186" s="34"/>
      <c r="D186" s="32"/>
      <c r="E186" s="32"/>
      <c r="F186" s="32"/>
    </row>
    <row r="187" spans="1:6" ht="15" x14ac:dyDescent="0.2">
      <c r="A187" s="32"/>
      <c r="B187" s="33"/>
      <c r="C187" s="34"/>
      <c r="D187" s="32"/>
      <c r="E187" s="32"/>
      <c r="F187" s="32"/>
    </row>
    <row r="188" spans="1:6" ht="15" x14ac:dyDescent="0.2">
      <c r="A188" s="32"/>
      <c r="B188" s="40"/>
      <c r="C188" s="36"/>
      <c r="D188" s="32"/>
      <c r="E188" s="32"/>
      <c r="F188" s="32"/>
    </row>
    <row r="189" spans="1:6" ht="15.75" x14ac:dyDescent="0.2">
      <c r="A189" s="37"/>
      <c r="B189" s="38"/>
      <c r="C189" s="34"/>
      <c r="D189" s="32"/>
      <c r="E189" s="32"/>
      <c r="F189" s="32"/>
    </row>
    <row r="190" spans="1:6" ht="15" x14ac:dyDescent="0.2">
      <c r="A190" s="32"/>
      <c r="B190" s="33"/>
      <c r="C190" s="34"/>
      <c r="D190" s="32"/>
      <c r="E190" s="32"/>
      <c r="F190" s="32"/>
    </row>
    <row r="191" spans="1:6" ht="15" x14ac:dyDescent="0.2">
      <c r="A191" s="32"/>
      <c r="B191" s="33"/>
      <c r="C191" s="34"/>
      <c r="D191" s="32"/>
      <c r="E191" s="32"/>
      <c r="F191" s="32"/>
    </row>
    <row r="192" spans="1:6" ht="15" x14ac:dyDescent="0.2">
      <c r="A192" s="32"/>
      <c r="B192" s="33"/>
      <c r="C192" s="34"/>
      <c r="D192" s="32"/>
      <c r="E192" s="32"/>
      <c r="F192" s="32"/>
    </row>
    <row r="193" spans="1:6" ht="15" x14ac:dyDescent="0.2">
      <c r="A193" s="32"/>
      <c r="B193" s="33"/>
      <c r="C193" s="34"/>
      <c r="D193" s="32"/>
      <c r="E193" s="32"/>
      <c r="F193" s="32"/>
    </row>
    <row r="194" spans="1:6" ht="15" x14ac:dyDescent="0.2">
      <c r="A194" s="32"/>
      <c r="B194" s="33"/>
      <c r="C194" s="34"/>
      <c r="D194" s="32"/>
      <c r="E194" s="32"/>
      <c r="F194" s="32"/>
    </row>
    <row r="195" spans="1:6" ht="15" x14ac:dyDescent="0.2">
      <c r="A195" s="32"/>
      <c r="B195" s="33"/>
      <c r="C195" s="34"/>
      <c r="D195" s="32"/>
      <c r="E195" s="32"/>
      <c r="F195" s="32"/>
    </row>
    <row r="196" spans="1:6" ht="15" x14ac:dyDescent="0.2">
      <c r="A196" s="32"/>
      <c r="B196" s="33"/>
      <c r="C196" s="34"/>
      <c r="D196" s="32"/>
      <c r="E196" s="32"/>
      <c r="F196" s="32"/>
    </row>
    <row r="197" spans="1:6" ht="15" x14ac:dyDescent="0.2">
      <c r="A197" s="32"/>
      <c r="B197" s="40"/>
      <c r="C197" s="36"/>
      <c r="D197" s="32"/>
      <c r="E197" s="32"/>
      <c r="F197" s="32"/>
    </row>
    <row r="198" spans="1:6" ht="18" x14ac:dyDescent="0.25">
      <c r="A198" s="32"/>
      <c r="B198" s="159"/>
      <c r="C198" s="159"/>
      <c r="D198" s="159"/>
      <c r="E198" s="159"/>
      <c r="F198" s="44"/>
    </row>
    <row r="199" spans="1:6" ht="18" x14ac:dyDescent="0.2">
      <c r="A199" s="41"/>
      <c r="B199" s="42"/>
      <c r="C199" s="34"/>
      <c r="D199" s="32"/>
      <c r="E199" s="32"/>
      <c r="F199" s="32"/>
    </row>
    <row r="200" spans="1:6" ht="15.75" x14ac:dyDescent="0.2">
      <c r="A200" s="37"/>
      <c r="B200" s="38"/>
      <c r="C200" s="34"/>
      <c r="D200" s="32"/>
      <c r="E200" s="32"/>
      <c r="F200" s="32"/>
    </row>
    <row r="201" spans="1:6" ht="15" x14ac:dyDescent="0.2">
      <c r="A201" s="32"/>
      <c r="B201" s="33"/>
      <c r="C201" s="34"/>
      <c r="D201" s="32"/>
      <c r="E201" s="32"/>
      <c r="F201" s="32"/>
    </row>
    <row r="202" spans="1:6" ht="15" x14ac:dyDescent="0.2">
      <c r="A202" s="32"/>
      <c r="B202" s="33"/>
      <c r="C202" s="34"/>
      <c r="D202" s="32"/>
      <c r="E202" s="32"/>
      <c r="F202" s="32"/>
    </row>
    <row r="203" spans="1:6" ht="15" x14ac:dyDescent="0.2">
      <c r="A203" s="32"/>
      <c r="B203" s="33"/>
      <c r="C203" s="34"/>
      <c r="D203" s="32"/>
      <c r="E203" s="32"/>
      <c r="F203" s="32"/>
    </row>
    <row r="204" spans="1:6" ht="15" x14ac:dyDescent="0.2">
      <c r="A204" s="32"/>
      <c r="B204" s="33"/>
      <c r="C204" s="34"/>
      <c r="D204" s="32"/>
      <c r="E204" s="32"/>
      <c r="F204" s="32"/>
    </row>
    <row r="205" spans="1:6" ht="15" x14ac:dyDescent="0.2">
      <c r="A205" s="32"/>
      <c r="B205" s="33"/>
      <c r="C205" s="34"/>
      <c r="D205" s="32"/>
      <c r="E205" s="32"/>
      <c r="F205" s="32"/>
    </row>
    <row r="206" spans="1:6" ht="15" x14ac:dyDescent="0.2">
      <c r="A206" s="32"/>
      <c r="B206" s="33"/>
      <c r="C206" s="34"/>
      <c r="D206" s="32"/>
      <c r="E206" s="32"/>
      <c r="F206" s="32"/>
    </row>
    <row r="207" spans="1:6" ht="15" x14ac:dyDescent="0.2">
      <c r="A207" s="32"/>
      <c r="B207" s="33"/>
      <c r="C207" s="34"/>
      <c r="D207" s="32"/>
      <c r="E207" s="32"/>
      <c r="F207" s="32"/>
    </row>
    <row r="208" spans="1:6" ht="15" x14ac:dyDescent="0.2">
      <c r="A208" s="32"/>
      <c r="B208" s="33"/>
      <c r="C208" s="34"/>
      <c r="D208" s="32"/>
      <c r="E208" s="32"/>
      <c r="F208" s="32"/>
    </row>
    <row r="209" spans="1:6" ht="15" x14ac:dyDescent="0.2">
      <c r="A209" s="32"/>
      <c r="B209" s="33"/>
      <c r="C209" s="34"/>
      <c r="D209" s="32"/>
      <c r="E209" s="32"/>
      <c r="F209" s="32"/>
    </row>
    <row r="210" spans="1:6" ht="15" x14ac:dyDescent="0.2">
      <c r="A210" s="32"/>
      <c r="B210" s="33"/>
      <c r="C210" s="34"/>
      <c r="D210" s="32"/>
      <c r="E210" s="32"/>
      <c r="F210" s="32"/>
    </row>
    <row r="211" spans="1:6" ht="15" x14ac:dyDescent="0.2">
      <c r="A211" s="32"/>
      <c r="B211" s="33"/>
      <c r="C211" s="34"/>
      <c r="D211" s="32"/>
      <c r="E211" s="32"/>
      <c r="F211" s="32"/>
    </row>
    <row r="212" spans="1:6" ht="15" x14ac:dyDescent="0.2">
      <c r="A212" s="32"/>
      <c r="B212" s="33"/>
      <c r="C212" s="34"/>
      <c r="D212" s="32"/>
      <c r="E212" s="32"/>
      <c r="F212" s="32"/>
    </row>
    <row r="213" spans="1:6" ht="15" x14ac:dyDescent="0.2">
      <c r="A213" s="32"/>
      <c r="B213" s="40"/>
      <c r="C213" s="36"/>
      <c r="D213" s="32"/>
      <c r="E213" s="32"/>
      <c r="F213" s="32"/>
    </row>
    <row r="214" spans="1:6" ht="15.75" x14ac:dyDescent="0.2">
      <c r="A214" s="37"/>
      <c r="B214" s="38"/>
      <c r="C214" s="34"/>
      <c r="D214" s="32"/>
      <c r="E214" s="32"/>
      <c r="F214" s="32"/>
    </row>
    <row r="215" spans="1:6" ht="15" x14ac:dyDescent="0.2">
      <c r="A215" s="32"/>
      <c r="B215" s="33"/>
      <c r="C215" s="34"/>
      <c r="D215" s="32"/>
      <c r="E215" s="32"/>
      <c r="F215" s="32"/>
    </row>
    <row r="216" spans="1:6" ht="15" x14ac:dyDescent="0.2">
      <c r="A216" s="32"/>
      <c r="B216" s="33"/>
      <c r="C216" s="34"/>
      <c r="D216" s="32"/>
      <c r="E216" s="32"/>
      <c r="F216" s="32"/>
    </row>
    <row r="217" spans="1:6" ht="15" x14ac:dyDescent="0.2">
      <c r="A217" s="32"/>
      <c r="B217" s="33"/>
      <c r="C217" s="34"/>
      <c r="D217" s="32"/>
      <c r="E217" s="32"/>
      <c r="F217" s="32"/>
    </row>
    <row r="218" spans="1:6" ht="15" x14ac:dyDescent="0.2">
      <c r="A218" s="32"/>
      <c r="B218" s="33"/>
      <c r="C218" s="34"/>
      <c r="D218" s="32"/>
      <c r="E218" s="32"/>
      <c r="F218" s="32"/>
    </row>
    <row r="219" spans="1:6" ht="15" x14ac:dyDescent="0.2">
      <c r="A219" s="32"/>
      <c r="B219" s="33"/>
      <c r="C219" s="34"/>
      <c r="D219" s="32"/>
      <c r="E219" s="32"/>
      <c r="F219" s="32"/>
    </row>
    <row r="220" spans="1:6" ht="15" x14ac:dyDescent="0.2">
      <c r="A220" s="32"/>
      <c r="B220" s="33"/>
      <c r="C220" s="34"/>
      <c r="D220" s="32"/>
      <c r="E220" s="32"/>
      <c r="F220" s="32"/>
    </row>
    <row r="221" spans="1:6" ht="15" x14ac:dyDescent="0.2">
      <c r="A221" s="32"/>
      <c r="B221" s="33"/>
      <c r="C221" s="34"/>
      <c r="D221" s="32"/>
      <c r="E221" s="32"/>
      <c r="F221" s="32"/>
    </row>
    <row r="222" spans="1:6" ht="15" x14ac:dyDescent="0.2">
      <c r="A222" s="32"/>
      <c r="B222" s="40"/>
      <c r="C222" s="36"/>
      <c r="D222" s="32"/>
      <c r="E222" s="32"/>
      <c r="F222" s="32"/>
    </row>
    <row r="223" spans="1:6" ht="18" x14ac:dyDescent="0.25">
      <c r="A223" s="32"/>
      <c r="B223" s="159"/>
      <c r="C223" s="159"/>
      <c r="D223" s="159"/>
      <c r="E223" s="159"/>
      <c r="F223" s="44"/>
    </row>
    <row r="224" spans="1:6" ht="18" x14ac:dyDescent="0.2">
      <c r="A224" s="41"/>
      <c r="B224" s="42"/>
      <c r="C224" s="34"/>
      <c r="D224" s="32"/>
      <c r="E224" s="32"/>
      <c r="F224" s="32"/>
    </row>
    <row r="225" spans="1:6" ht="15.75" x14ac:dyDescent="0.2">
      <c r="A225" s="37"/>
      <c r="B225" s="38"/>
      <c r="C225" s="34"/>
      <c r="D225" s="32"/>
      <c r="E225" s="32"/>
      <c r="F225" s="32"/>
    </row>
    <row r="226" spans="1:6" ht="15" x14ac:dyDescent="0.2">
      <c r="A226" s="32"/>
      <c r="B226" s="33"/>
      <c r="C226" s="34"/>
      <c r="D226" s="32"/>
      <c r="E226" s="32"/>
      <c r="F226" s="32"/>
    </row>
    <row r="227" spans="1:6" ht="15" x14ac:dyDescent="0.2">
      <c r="A227" s="32"/>
      <c r="B227" s="33"/>
      <c r="C227" s="34"/>
      <c r="D227" s="32"/>
      <c r="E227" s="32"/>
      <c r="F227" s="32"/>
    </row>
    <row r="228" spans="1:6" ht="15" x14ac:dyDescent="0.2">
      <c r="A228" s="32"/>
      <c r="B228" s="33"/>
      <c r="C228" s="34"/>
      <c r="D228" s="32"/>
      <c r="E228" s="32"/>
      <c r="F228" s="32"/>
    </row>
    <row r="229" spans="1:6" ht="15" x14ac:dyDescent="0.2">
      <c r="A229" s="32"/>
      <c r="B229" s="33"/>
      <c r="C229" s="34"/>
      <c r="D229" s="32"/>
      <c r="E229" s="32"/>
      <c r="F229" s="32"/>
    </row>
    <row r="230" spans="1:6" ht="15" x14ac:dyDescent="0.2">
      <c r="A230" s="32"/>
      <c r="B230" s="33"/>
      <c r="C230" s="34"/>
      <c r="D230" s="32"/>
      <c r="E230" s="32"/>
      <c r="F230" s="32"/>
    </row>
    <row r="231" spans="1:6" ht="18" x14ac:dyDescent="0.25">
      <c r="A231" s="32"/>
      <c r="B231" s="159"/>
      <c r="C231" s="159"/>
      <c r="D231" s="159"/>
      <c r="E231" s="159"/>
      <c r="F231" s="44"/>
    </row>
    <row r="232" spans="1:6" ht="20.25" x14ac:dyDescent="0.3">
      <c r="A232" s="158"/>
      <c r="B232" s="158"/>
      <c r="C232" s="158"/>
      <c r="D232" s="158"/>
      <c r="E232" s="158"/>
      <c r="F232" s="45"/>
    </row>
    <row r="233" spans="1:6" ht="15" x14ac:dyDescent="0.2">
      <c r="A233" s="29"/>
      <c r="B233" s="29"/>
      <c r="C233" s="28"/>
      <c r="D233" s="29"/>
      <c r="E233" s="29"/>
      <c r="F233" s="29"/>
    </row>
    <row r="234" spans="1:6" ht="20.25" x14ac:dyDescent="0.3">
      <c r="A234" s="158"/>
      <c r="B234" s="158"/>
      <c r="C234" s="158"/>
      <c r="D234" s="158"/>
      <c r="E234" s="158"/>
      <c r="F234" s="45"/>
    </row>
    <row r="235" spans="1:6" ht="15" x14ac:dyDescent="0.2">
      <c r="A235" s="29"/>
      <c r="B235" s="29"/>
      <c r="C235" s="28"/>
      <c r="D235" s="29"/>
      <c r="E235" s="29"/>
      <c r="F235" s="29"/>
    </row>
    <row r="236" spans="1:6" ht="20.25" x14ac:dyDescent="0.3">
      <c r="A236" s="158"/>
      <c r="B236" s="158"/>
      <c r="C236" s="158"/>
      <c r="D236" s="158"/>
      <c r="E236" s="158"/>
      <c r="F236" s="45"/>
    </row>
    <row r="237" spans="1:6" x14ac:dyDescent="0.2">
      <c r="A237" s="9"/>
      <c r="B237" s="9"/>
      <c r="C237" s="9"/>
      <c r="D237" s="9"/>
      <c r="E237" s="9"/>
      <c r="F237" s="9"/>
    </row>
    <row r="238" spans="1:6" x14ac:dyDescent="0.2">
      <c r="A238" s="9"/>
      <c r="B238" s="9"/>
      <c r="C238" s="9"/>
      <c r="D238" s="9"/>
      <c r="E238" s="9"/>
      <c r="F238" s="9"/>
    </row>
    <row r="239" spans="1:6" x14ac:dyDescent="0.2">
      <c r="A239" s="9"/>
      <c r="B239" s="9"/>
      <c r="C239" s="9"/>
      <c r="D239" s="9"/>
      <c r="E239" s="9"/>
      <c r="F239" s="9"/>
    </row>
    <row r="240" spans="1:6" x14ac:dyDescent="0.2">
      <c r="A240" s="9"/>
      <c r="B240" s="9"/>
      <c r="C240" s="9"/>
      <c r="D240" s="9"/>
      <c r="E240" s="9"/>
      <c r="F240" s="9"/>
    </row>
  </sheetData>
  <sheetProtection algorithmName="SHA-512" hashValue="pyoXNjZwZPneMmnBwGhP+jSoMaa4un8SecmNA33QZQO9W5mUDVApoH9b7kME91PEG9jtMt4YCHpNbmVrtZHcdg==" saltValue="JqcLnveYs2c0DpHKiB8FQQ==" spinCount="100000" sheet="1" objects="1" scenarios="1"/>
  <mergeCells count="13">
    <mergeCell ref="A236:E236"/>
    <mergeCell ref="A173:E173"/>
    <mergeCell ref="B198:E198"/>
    <mergeCell ref="B223:E223"/>
    <mergeCell ref="B231:E231"/>
    <mergeCell ref="A232:E232"/>
    <mergeCell ref="A234:E234"/>
    <mergeCell ref="A150:E150"/>
    <mergeCell ref="A1:F4"/>
    <mergeCell ref="B7:E8"/>
    <mergeCell ref="B9:E9"/>
    <mergeCell ref="A43:E43"/>
    <mergeCell ref="B80:F80"/>
  </mergeCells>
  <pageMargins left="0.7" right="0.7" top="0.75" bottom="0.75" header="0.3" footer="0.3"/>
  <pageSetup paperSize="9" scale="1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אמדן מכרז בינוי</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 Rasiuk</dc:creator>
  <cp:lastModifiedBy>Tzlil Tzabari</cp:lastModifiedBy>
  <cp:lastPrinted>2017-12-28T11:23:26Z</cp:lastPrinted>
  <dcterms:created xsi:type="dcterms:W3CDTF">2017-08-21T07:34:44Z</dcterms:created>
  <dcterms:modified xsi:type="dcterms:W3CDTF">2022-05-08T06:05:49Z</dcterms:modified>
</cp:coreProperties>
</file>