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rv4\אגף סיכונים רגולציה ורכש\Contracts\010 מכרזים פתוחים\עבודה- חדש\שדרוג מחסן אשקלון 2022 22004036\מסמכים לפרסום\"/>
    </mc:Choice>
  </mc:AlternateContent>
  <bookViews>
    <workbookView xWindow="0" yWindow="0" windowWidth="19200" windowHeight="6960" tabRatio="608"/>
  </bookViews>
  <sheets>
    <sheet name="כתב כמויות" sheetId="8" r:id="rId1"/>
  </sheets>
  <calcPr calcId="191029"/>
</workbook>
</file>

<file path=xl/calcChain.xml><?xml version="1.0" encoding="utf-8"?>
<calcChain xmlns="http://schemas.openxmlformats.org/spreadsheetml/2006/main">
  <c r="F7" i="8" l="1"/>
  <c r="F13" i="8"/>
  <c r="F12" i="8"/>
  <c r="F11" i="8"/>
  <c r="F10" i="8"/>
  <c r="F9" i="8"/>
  <c r="F8" i="8"/>
  <c r="F6" i="8"/>
  <c r="F5" i="8"/>
  <c r="F14" i="8" l="1"/>
</calcChain>
</file>

<file path=xl/sharedStrings.xml><?xml version="1.0" encoding="utf-8"?>
<sst xmlns="http://schemas.openxmlformats.org/spreadsheetml/2006/main" count="28" uniqueCount="21">
  <si>
    <t>כמות</t>
  </si>
  <si>
    <t>מ"ס</t>
  </si>
  <si>
    <t>תאור העבודה</t>
  </si>
  <si>
    <t>יחידת מדידה</t>
  </si>
  <si>
    <t>כתב כמויות</t>
  </si>
  <si>
    <t>סה"כ לפני מע"מ</t>
  </si>
  <si>
    <t>פינוי מחסן קיים ובנייתו במתחם חדש לפי סעיף 10.1 במפרט הטכני</t>
  </si>
  <si>
    <t>קומפלט</t>
  </si>
  <si>
    <t>רצפת אפוקסי בכל שטח המחסן לפי סעיף 10.2 במפרט הטכני</t>
  </si>
  <si>
    <t>מ"ר</t>
  </si>
  <si>
    <r>
      <rPr>
        <u/>
        <sz val="11"/>
        <color rgb="FFFF0000"/>
        <rFont val="Arial"/>
        <family val="2"/>
        <scheme val="minor"/>
      </rPr>
      <t>סעיף אופציה</t>
    </r>
    <r>
      <rPr>
        <sz val="11"/>
        <color theme="1"/>
        <rFont val="Arial"/>
        <family val="2"/>
        <charset val="177"/>
        <scheme val="minor"/>
      </rPr>
      <t xml:space="preserve"> -רצפת אפוקסי בכל שטח המחסן לפי סעיף 10.2 במפרט הטכני</t>
    </r>
  </si>
  <si>
    <t>סימוני רצפה לפי סעיף 10.3 במפרט הטכני</t>
  </si>
  <si>
    <t>החזרת ציוד למחסן לפי סעיף 10.4 במפרט הטכני</t>
  </si>
  <si>
    <t>ביצוע חלוקה במשרד 1 לפי סעיף 10.5 במפרט הטכני</t>
  </si>
  <si>
    <t>ביצוע עבודות חשמל לפי סעיף 10.6 במפרט הטכני</t>
  </si>
  <si>
    <t>אספקה והתקנה של תריס גלילה חשמל לפי סעיף 10.7 במפרט הטכני</t>
  </si>
  <si>
    <t>אספקה והתקנה של מידוף בעל תקן ישראלי לפי סעיף 10.7 במפרט הטכני ושרטוט קונספטאולי</t>
  </si>
  <si>
    <t>סה"כ עלות (₪)</t>
  </si>
  <si>
    <t>מחיר יחידה (₪)</t>
  </si>
  <si>
    <t>הליך מס' :22004036</t>
  </si>
  <si>
    <t>סידור ומידוף מחסן מכלל אשקלון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</si>
</sst>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₪&quot;\ * #,##0.00_ ;_ &quot;₪&quot;\ * \-#,##0.00_ ;_ &quot;₪&quot;\ * &quot;-&quot;??_ ;_ @_ "/>
    <numFmt numFmtId="164" formatCode="&quot;₪&quot;\ #,##0"/>
  </numFmts>
  <fonts count="1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2"/>
      <color theme="4" tint="-0.249977111117893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b/>
      <sz val="16"/>
      <color theme="1"/>
      <name val="Arial"/>
    </font>
    <font>
      <b/>
      <sz val="11"/>
      <color theme="1"/>
      <name val="Arial"/>
    </font>
    <font>
      <u/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0" xfId="0" applyBorder="1" applyAlignment="1">
      <alignment horizontal="right" vertical="center" wrapText="1" readingOrder="2"/>
    </xf>
    <xf numFmtId="0" fontId="0" fillId="0" borderId="0" xfId="0" applyBorder="1" applyAlignment="1">
      <alignment horizontal="center" vertical="center" readingOrder="2"/>
    </xf>
    <xf numFmtId="0" fontId="0" fillId="0" borderId="0" xfId="0" applyAlignment="1">
      <alignment horizontal="right" vertical="center" wrapText="1" readingOrder="2"/>
    </xf>
    <xf numFmtId="0" fontId="0" fillId="0" borderId="10" xfId="0" applyBorder="1" applyAlignment="1">
      <alignment horizontal="center" vertical="center" readingOrder="2"/>
    </xf>
    <xf numFmtId="0" fontId="0" fillId="0" borderId="1" xfId="0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0" fillId="0" borderId="1" xfId="0" applyFont="1" applyBorder="1" applyAlignment="1">
      <alignment horizontal="center" vertical="center" readingOrder="2"/>
    </xf>
    <xf numFmtId="0" fontId="0" fillId="0" borderId="11" xfId="0" applyFont="1" applyBorder="1" applyAlignment="1">
      <alignment horizontal="center" vertical="center" readingOrder="2"/>
    </xf>
    <xf numFmtId="0" fontId="0" fillId="3" borderId="1" xfId="0" applyFont="1" applyFill="1" applyBorder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0" fillId="4" borderId="12" xfId="0" applyFont="1" applyFill="1" applyBorder="1" applyAlignment="1">
      <alignment horizontal="center" vertical="center" readingOrder="2"/>
    </xf>
    <xf numFmtId="164" fontId="10" fillId="4" borderId="1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readingOrder="2"/>
    </xf>
    <xf numFmtId="0" fontId="2" fillId="0" borderId="18" xfId="0" applyFont="1" applyBorder="1" applyAlignment="1">
      <alignment horizontal="center" vertical="center" readingOrder="2"/>
    </xf>
    <xf numFmtId="0" fontId="3" fillId="0" borderId="17" xfId="0" applyFont="1" applyBorder="1" applyAlignment="1">
      <alignment horizontal="center" vertical="center" wrapText="1" readingOrder="2"/>
    </xf>
    <xf numFmtId="0" fontId="2" fillId="0" borderId="19" xfId="0" applyFont="1" applyBorder="1" applyAlignment="1">
      <alignment horizontal="center" vertical="center" readingOrder="2"/>
    </xf>
    <xf numFmtId="0" fontId="9" fillId="4" borderId="13" xfId="0" applyFont="1" applyFill="1" applyBorder="1" applyAlignment="1">
      <alignment horizontal="center" vertical="center" wrapText="1" readingOrder="2"/>
    </xf>
    <xf numFmtId="0" fontId="9" fillId="4" borderId="14" xfId="0" applyFont="1" applyFill="1" applyBorder="1" applyAlignment="1">
      <alignment horizontal="center" vertical="center" wrapText="1" readingOrder="2"/>
    </xf>
    <xf numFmtId="0" fontId="9" fillId="4" borderId="15" xfId="0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0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readingOrder="2"/>
    </xf>
    <xf numFmtId="0" fontId="6" fillId="2" borderId="3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 readingOrder="2"/>
    </xf>
    <xf numFmtId="0" fontId="4" fillId="2" borderId="5" xfId="0" applyFont="1" applyFill="1" applyBorder="1" applyAlignment="1">
      <alignment horizontal="right" vertical="center" wrapText="1" readingOrder="2"/>
    </xf>
    <xf numFmtId="0" fontId="4" fillId="2" borderId="6" xfId="0" applyFont="1" applyFill="1" applyBorder="1" applyAlignment="1">
      <alignment horizontal="right" vertical="center" readingOrder="2"/>
    </xf>
    <xf numFmtId="0" fontId="4" fillId="2" borderId="7" xfId="0" applyFont="1" applyFill="1" applyBorder="1" applyAlignment="1">
      <alignment horizontal="right" vertical="center" readingOrder="2"/>
    </xf>
  </cellXfs>
  <cellStyles count="3">
    <cellStyle name="Currency 2" xfId="2"/>
    <cellStyle name="Normal" xfId="0" builtinId="0"/>
    <cellStyle name="Normal 2" xfId="1"/>
  </cellStyles>
  <dxfs count="3">
    <dxf>
      <font>
        <color rgb="FFBFBFB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430221</xdr:colOff>
      <xdr:row>0</xdr:row>
      <xdr:rowOff>69397</xdr:rowOff>
    </xdr:from>
    <xdr:to>
      <xdr:col>5</xdr:col>
      <xdr:colOff>768513</xdr:colOff>
      <xdr:row>1</xdr:row>
      <xdr:rowOff>221343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237887" y="932997"/>
          <a:ext cx="2230592" cy="659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28"/>
  <sheetViews>
    <sheetView rightToLeft="1" tabSelected="1" zoomScale="150" zoomScaleNormal="150" zoomScaleSheetLayoutView="120" workbookViewId="0">
      <selection sqref="A1:F1"/>
    </sheetView>
  </sheetViews>
  <sheetFormatPr defaultColWidth="9" defaultRowHeight="14.25" x14ac:dyDescent="0.2"/>
  <cols>
    <col min="1" max="1" width="7.125" style="1" bestFit="1" customWidth="1"/>
    <col min="2" max="2" width="44.375" style="1" customWidth="1"/>
    <col min="3" max="3" width="11.75" style="1" customWidth="1"/>
    <col min="4" max="4" width="13.5" style="1" customWidth="1"/>
    <col min="5" max="5" width="14.625" style="1" customWidth="1"/>
    <col min="6" max="6" width="16.375" style="1" customWidth="1"/>
    <col min="7" max="7" width="10.375" style="1" customWidth="1"/>
    <col min="8" max="16384" width="9" style="1"/>
  </cols>
  <sheetData>
    <row r="1" spans="1:7" ht="39.75" customHeight="1" x14ac:dyDescent="0.2">
      <c r="A1" s="29" t="s">
        <v>20</v>
      </c>
      <c r="B1" s="30"/>
      <c r="C1" s="30"/>
      <c r="D1" s="30"/>
      <c r="E1" s="30"/>
      <c r="F1" s="31"/>
    </row>
    <row r="2" spans="1:7" ht="18.75" thickBot="1" x14ac:dyDescent="0.25">
      <c r="A2" s="23" t="s">
        <v>4</v>
      </c>
      <c r="B2" s="24"/>
      <c r="C2" s="24"/>
      <c r="D2" s="24"/>
      <c r="E2" s="24"/>
      <c r="F2" s="25"/>
    </row>
    <row r="3" spans="1:7" ht="15.75" thickBot="1" x14ac:dyDescent="0.25">
      <c r="A3" s="26" t="s">
        <v>19</v>
      </c>
      <c r="B3" s="27"/>
      <c r="C3" s="27"/>
      <c r="D3" s="27"/>
      <c r="E3" s="27"/>
      <c r="F3" s="28"/>
    </row>
    <row r="4" spans="1:7" ht="30" x14ac:dyDescent="0.2">
      <c r="A4" s="17" t="s">
        <v>1</v>
      </c>
      <c r="B4" s="16" t="s">
        <v>2</v>
      </c>
      <c r="C4" s="18" t="s">
        <v>3</v>
      </c>
      <c r="D4" s="16" t="s">
        <v>0</v>
      </c>
      <c r="E4" s="16" t="s">
        <v>18</v>
      </c>
      <c r="F4" s="19" t="s">
        <v>17</v>
      </c>
    </row>
    <row r="5" spans="1:7" ht="28.5" x14ac:dyDescent="0.2">
      <c r="A5" s="5">
        <v>1.01</v>
      </c>
      <c r="B5" s="6" t="s">
        <v>6</v>
      </c>
      <c r="C5" s="7" t="s">
        <v>7</v>
      </c>
      <c r="D5" s="9">
        <v>1</v>
      </c>
      <c r="E5" s="11"/>
      <c r="F5" s="10">
        <f>E5*D5</f>
        <v>0</v>
      </c>
    </row>
    <row r="6" spans="1:7" ht="28.5" x14ac:dyDescent="0.2">
      <c r="A6" s="5">
        <v>1.02</v>
      </c>
      <c r="B6" s="6" t="s">
        <v>8</v>
      </c>
      <c r="C6" s="7" t="s">
        <v>9</v>
      </c>
      <c r="D6" s="9">
        <v>270</v>
      </c>
      <c r="E6" s="11"/>
      <c r="F6" s="10">
        <f>E6*D6</f>
        <v>0</v>
      </c>
    </row>
    <row r="7" spans="1:7" ht="28.5" x14ac:dyDescent="0.2">
      <c r="A7" s="5">
        <v>1.03</v>
      </c>
      <c r="B7" s="8" t="s">
        <v>10</v>
      </c>
      <c r="C7" s="7" t="s">
        <v>9</v>
      </c>
      <c r="D7" s="9">
        <v>200</v>
      </c>
      <c r="E7" s="11"/>
      <c r="F7" s="10">
        <f>E7*D7</f>
        <v>0</v>
      </c>
      <c r="G7" s="12"/>
    </row>
    <row r="8" spans="1:7" x14ac:dyDescent="0.2">
      <c r="A8" s="5">
        <v>1.04</v>
      </c>
      <c r="B8" s="6" t="s">
        <v>11</v>
      </c>
      <c r="C8" s="7" t="s">
        <v>7</v>
      </c>
      <c r="D8" s="9">
        <v>1</v>
      </c>
      <c r="E8" s="11"/>
      <c r="F8" s="10">
        <f t="shared" ref="F8:F13" si="0">E8*D8</f>
        <v>0</v>
      </c>
    </row>
    <row r="9" spans="1:7" x14ac:dyDescent="0.2">
      <c r="A9" s="5">
        <v>1.05</v>
      </c>
      <c r="B9" s="6" t="s">
        <v>12</v>
      </c>
      <c r="C9" s="7" t="s">
        <v>7</v>
      </c>
      <c r="D9" s="9">
        <v>1</v>
      </c>
      <c r="E9" s="11"/>
      <c r="F9" s="10">
        <f t="shared" si="0"/>
        <v>0</v>
      </c>
    </row>
    <row r="10" spans="1:7" x14ac:dyDescent="0.2">
      <c r="A10" s="5">
        <v>1.06</v>
      </c>
      <c r="B10" s="6" t="s">
        <v>13</v>
      </c>
      <c r="C10" s="7" t="s">
        <v>7</v>
      </c>
      <c r="D10" s="9">
        <v>1</v>
      </c>
      <c r="E10" s="11"/>
      <c r="F10" s="10">
        <f t="shared" si="0"/>
        <v>0</v>
      </c>
      <c r="G10" s="13"/>
    </row>
    <row r="11" spans="1:7" x14ac:dyDescent="0.2">
      <c r="A11" s="5">
        <v>1.07</v>
      </c>
      <c r="B11" s="6" t="s">
        <v>14</v>
      </c>
      <c r="C11" s="7" t="s">
        <v>7</v>
      </c>
      <c r="D11" s="9">
        <v>1</v>
      </c>
      <c r="E11" s="11"/>
      <c r="F11" s="10">
        <f t="shared" si="0"/>
        <v>0</v>
      </c>
      <c r="G11" s="13"/>
    </row>
    <row r="12" spans="1:7" ht="28.5" x14ac:dyDescent="0.2">
      <c r="A12" s="5">
        <v>1.08</v>
      </c>
      <c r="B12" s="6" t="s">
        <v>15</v>
      </c>
      <c r="C12" s="7" t="s">
        <v>7</v>
      </c>
      <c r="D12" s="9">
        <v>1</v>
      </c>
      <c r="E12" s="11"/>
      <c r="F12" s="10">
        <f t="shared" si="0"/>
        <v>0</v>
      </c>
    </row>
    <row r="13" spans="1:7" ht="29.25" thickBot="1" x14ac:dyDescent="0.25">
      <c r="A13" s="5">
        <v>1.0900000000000001</v>
      </c>
      <c r="B13" s="6" t="s">
        <v>16</v>
      </c>
      <c r="C13" s="7" t="s">
        <v>7</v>
      </c>
      <c r="D13" s="9">
        <v>1</v>
      </c>
      <c r="E13" s="11"/>
      <c r="F13" s="10">
        <f t="shared" si="0"/>
        <v>0</v>
      </c>
      <c r="G13" s="12"/>
    </row>
    <row r="14" spans="1:7" ht="21" thickBot="1" x14ac:dyDescent="0.25">
      <c r="A14" s="14"/>
      <c r="B14" s="20" t="s">
        <v>5</v>
      </c>
      <c r="C14" s="21"/>
      <c r="D14" s="21"/>
      <c r="E14" s="22"/>
      <c r="F14" s="15">
        <f>SUM(F5:F13)</f>
        <v>0</v>
      </c>
    </row>
    <row r="21" spans="1:6" x14ac:dyDescent="0.2">
      <c r="A21" s="3"/>
      <c r="B21" s="2"/>
      <c r="C21" s="3"/>
      <c r="D21" s="3"/>
      <c r="E21" s="3"/>
      <c r="F21" s="3"/>
    </row>
    <row r="22" spans="1:6" x14ac:dyDescent="0.2">
      <c r="B22" s="4"/>
    </row>
    <row r="23" spans="1:6" x14ac:dyDescent="0.2">
      <c r="B23" s="4"/>
    </row>
    <row r="24" spans="1:6" x14ac:dyDescent="0.2">
      <c r="B24" s="4"/>
    </row>
    <row r="25" spans="1:6" x14ac:dyDescent="0.2">
      <c r="B25" s="4"/>
    </row>
    <row r="26" spans="1:6" x14ac:dyDescent="0.2">
      <c r="B26" s="4"/>
    </row>
    <row r="27" spans="1:6" x14ac:dyDescent="0.2">
      <c r="B27" s="4"/>
    </row>
    <row r="28" spans="1:6" x14ac:dyDescent="0.2">
      <c r="B28" s="4"/>
    </row>
  </sheetData>
  <mergeCells count="4">
    <mergeCell ref="B14:E14"/>
    <mergeCell ref="A1:F1"/>
    <mergeCell ref="A2:F2"/>
    <mergeCell ref="A3:F3"/>
  </mergeCells>
  <conditionalFormatting sqref="F21:F1048576 F1:F2 F4:F13">
    <cfRule type="cellIs" dxfId="2" priority="7" operator="equal">
      <formula>0</formula>
    </cfRule>
  </conditionalFormatting>
  <conditionalFormatting sqref="F14">
    <cfRule type="cellIs" dxfId="1" priority="1" operator="equal">
      <formula>0</formula>
    </cfRule>
  </conditionalFormatting>
  <conditionalFormatting sqref="F14">
    <cfRule type="cellIs" dxfId="0" priority="2" operator="equal">
      <formula>0</formula>
    </cfRule>
  </conditionalFormatting>
  <printOptions horizontalCentered="1"/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Tzlil Tzabari</cp:lastModifiedBy>
  <cp:lastPrinted>2018-08-13T12:56:08Z</cp:lastPrinted>
  <dcterms:created xsi:type="dcterms:W3CDTF">2015-01-28T08:16:16Z</dcterms:created>
  <dcterms:modified xsi:type="dcterms:W3CDTF">2022-05-02T11:05:51Z</dcterms:modified>
</cp:coreProperties>
</file>