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srv-files\Handasa\הנדסה מכאנית\YT_Engineering Projects\אשקלון 2012\מיכל 79\מיכל_79_שיפוץ 2021_RBI\MATCOTE_2023_T-79\"/>
    </mc:Choice>
  </mc:AlternateContent>
  <bookViews>
    <workbookView xWindow="0" yWindow="0" windowWidth="13020" windowHeight="6240"/>
  </bookViews>
  <sheets>
    <sheet name="מטקוט מיכל 79 אשקלון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E20" i="2" s="1"/>
</calcChain>
</file>

<file path=xl/sharedStrings.xml><?xml version="1.0" encoding="utf-8"?>
<sst xmlns="http://schemas.openxmlformats.org/spreadsheetml/2006/main" count="27" uniqueCount="24">
  <si>
    <t>.כתב כמויות</t>
  </si>
  <si>
    <t>סעיף</t>
  </si>
  <si>
    <t>תאור העבודה</t>
  </si>
  <si>
    <t>יחידה</t>
  </si>
  <si>
    <t>כמות</t>
  </si>
  <si>
    <r>
      <t xml:space="preserve">ביצוע הכנה וניקוי אברזיבי עד רמה </t>
    </r>
    <r>
      <rPr>
        <sz val="11"/>
        <color rgb="FF000000"/>
        <rFont val="Narkisim"/>
        <family val="2"/>
      </rPr>
      <t>SA</t>
    </r>
    <r>
      <rPr>
        <sz val="12"/>
        <color rgb="FF000000"/>
        <rFont val="Narkisim"/>
        <family val="2"/>
        <charset val="177"/>
      </rPr>
      <t>3 כולל יישום פריימר (צבע יסוד) בתחתית המיכל, לרבות: בדיקה והכנת שטח בניקוי מכני ודטרגנתים בתקרה ואביזריה רצפה ואביזריה ,רגליים  ודפנות המיכל והפונטון היקפי, מעקב התקדמות, פינוי חומר משומש, הכול מושלם לפי פרק 7.3 במפרט הטכני.</t>
    </r>
  </si>
  <si>
    <t>מושלם</t>
  </si>
  <si>
    <t>8.3.1</t>
  </si>
  <si>
    <t>ריכוז משימות</t>
  </si>
  <si>
    <t>חותמת וחתימת קבלן:</t>
  </si>
  <si>
    <t>תאריך הגשה:</t>
  </si>
  <si>
    <t>יישום מחדש ציפוי אפוקסי "מטקוט" בתחתית ו-1 מ' דופן המיכל, לרבות: הכנה והדבקת פלטות פיצול, יישום "קוקינג" על תפרים פינות פגמים, רישום ומעקב התקדמות, בדיקות ותיקונים וכד', ביצוע כל העבודות לפי פרקים 7.3 במפרט הטכני.</t>
  </si>
  <si>
    <t>ביצוע צביעה מחדש אזור האטם גג, כולל: דופן חיצוני של פונטון היקפי וחלק של הגג כולל סכר קצף עד דופן המיכל, הגנה על ברי נירוסטה, הספקת צבע וחומרים, כו' לפי סעיף 7.2 במפרט הטכני.</t>
  </si>
  <si>
    <t>ביצוע צביעה מחדש בחלק עליון פנימי של דופן מיכל,  כולל: לפחות 2.5 מ' דופן בצד פנימי, זווית עליונה מלא, פיגום מתאים, הגנה על ציוד ואביזרים שלא מיועדים לצביעה, הספקת צבע וחומרים, כו' לפי סעיף 7.1 במפרט הטכני.</t>
  </si>
  <si>
    <t>% מסעיף 8.3</t>
  </si>
  <si>
    <t>סה"כ מחיר [ ₪ ]</t>
  </si>
  <si>
    <t xml:space="preserve">סה"כ </t>
  </si>
  <si>
    <r>
      <rPr>
        <b/>
        <sz val="14"/>
        <color theme="1"/>
        <rFont val="Arial"/>
        <family val="2"/>
        <scheme val="minor"/>
      </rPr>
      <t>יישום ציפוי בתחתית וצביעת מקומות קריטיים במיכל</t>
    </r>
    <r>
      <rPr>
        <sz val="14"/>
        <color theme="1"/>
        <rFont val="Arial"/>
        <family val="2"/>
        <charset val="177"/>
        <scheme val="minor"/>
      </rPr>
      <t xml:space="preserve"> </t>
    </r>
    <r>
      <rPr>
        <sz val="14"/>
        <color theme="1"/>
        <rFont val="Arial"/>
        <family val="2"/>
        <scheme val="minor"/>
      </rPr>
      <t>80</t>
    </r>
    <r>
      <rPr>
        <sz val="14"/>
        <color theme="1"/>
        <rFont val="Arial"/>
        <family val="2"/>
        <charset val="177"/>
        <scheme val="minor"/>
      </rPr>
      <t xml:space="preserve"> </t>
    </r>
    <r>
      <rPr>
        <sz val="14"/>
        <color theme="1"/>
        <rFont val="Arial"/>
        <family val="2"/>
      </rPr>
      <t>Ǿ</t>
    </r>
  </si>
  <si>
    <t>מיכל 79 אשקלון</t>
  </si>
  <si>
    <t>הליך מס' 23000000</t>
  </si>
  <si>
    <r>
      <t xml:space="preserve">        עלות יישום מטקוט וצבע</t>
    </r>
    <r>
      <rPr>
        <sz val="16"/>
        <color rgb="FF000000"/>
        <rFont val="Narkisim"/>
        <family val="2"/>
      </rPr>
      <t xml:space="preserve"> מיכל </t>
    </r>
    <r>
      <rPr>
        <sz val="16"/>
        <color rgb="FF000000"/>
        <rFont val="Narkisim"/>
        <family val="2"/>
        <charset val="177"/>
      </rPr>
      <t>80 Ǿ סה"כ לפני מע"מ</t>
    </r>
  </si>
  <si>
    <t>תקציב: 01.202.161540.103236</t>
  </si>
  <si>
    <r>
      <t xml:space="preserve">יישום ציפוי אפוקסי משוריין </t>
    </r>
    <r>
      <rPr>
        <sz val="16"/>
        <color theme="1"/>
        <rFont val="Arial"/>
        <family val="2"/>
        <scheme val="minor"/>
      </rPr>
      <t>(MATCOTE)</t>
    </r>
    <r>
      <rPr>
        <sz val="22"/>
        <color theme="1"/>
        <rFont val="Arial"/>
        <family val="2"/>
        <charset val="177"/>
        <scheme val="minor"/>
      </rPr>
      <t xml:space="preserve"> בתחתית מיכל דלק </t>
    </r>
  </si>
  <si>
    <t xml:space="preserve">סה"כ עלות יישום מטקות וצבע במיכל 80 Ǿ באשקלון ללא מע"מ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</si>
</sst>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₪&quot;\ #,##0"/>
  </numFmts>
  <fonts count="27" x14ac:knownFonts="1">
    <font>
      <sz val="11"/>
      <color theme="1"/>
      <name val="Arial"/>
      <family val="2"/>
      <charset val="177"/>
      <scheme val="minor"/>
    </font>
    <font>
      <sz val="22"/>
      <color theme="1"/>
      <name val="Arial"/>
      <family val="2"/>
      <charset val="177"/>
      <scheme val="minor"/>
    </font>
    <font>
      <sz val="16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rgb="FF000000"/>
      <name val="Narkisim"/>
      <family val="2"/>
      <charset val="177"/>
    </font>
    <font>
      <sz val="12"/>
      <color rgb="FF000000"/>
      <name val="Narkisim"/>
      <family val="2"/>
      <charset val="177"/>
    </font>
    <font>
      <b/>
      <sz val="14"/>
      <color rgb="FF000000"/>
      <name val="Narkisim"/>
      <family val="2"/>
      <charset val="177"/>
    </font>
    <font>
      <sz val="16"/>
      <color rgb="FF000000"/>
      <name val="Narkisim"/>
      <family val="2"/>
      <charset val="177"/>
    </font>
    <font>
      <sz val="11"/>
      <color rgb="FF000000"/>
      <name val="Narkisim"/>
      <family val="2"/>
    </font>
    <font>
      <sz val="12"/>
      <color rgb="FF000000"/>
      <name val="Narkisim"/>
      <family val="2"/>
    </font>
    <font>
      <sz val="12"/>
      <color rgb="FF000000"/>
      <name val="Arial"/>
      <family val="2"/>
      <scheme val="minor"/>
    </font>
    <font>
      <b/>
      <sz val="18"/>
      <color rgb="FF000000"/>
      <name val="Narkisim"/>
      <family val="2"/>
      <charset val="177"/>
    </font>
    <font>
      <sz val="16"/>
      <color rgb="FF000000"/>
      <name val="Narkisim"/>
      <family val="2"/>
    </font>
    <font>
      <sz val="14"/>
      <color theme="1"/>
      <name val="Arial"/>
      <family val="2"/>
      <scheme val="minor"/>
    </font>
    <font>
      <sz val="14"/>
      <color theme="1"/>
      <name val="Arial"/>
      <family val="2"/>
      <charset val="177"/>
      <scheme val="minor"/>
    </font>
    <font>
      <sz val="14"/>
      <color theme="1"/>
      <name val="Arial"/>
      <family val="2"/>
    </font>
    <font>
      <sz val="10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sz val="12"/>
      <color rgb="FF000000"/>
      <name val="Miriam"/>
      <family val="2"/>
    </font>
    <font>
      <b/>
      <sz val="14"/>
      <color rgb="FF000000"/>
      <name val="Miriam"/>
      <family val="2"/>
    </font>
    <font>
      <b/>
      <sz val="12"/>
      <color rgb="FF000000"/>
      <name val="Miriam"/>
      <family val="2"/>
    </font>
    <font>
      <sz val="14"/>
      <color rgb="FF000000"/>
      <name val="Arial"/>
      <family val="2"/>
      <scheme val="minor"/>
    </font>
    <font>
      <b/>
      <sz val="12"/>
      <color rgb="FF0070C0"/>
      <name val="Arial"/>
      <family val="2"/>
      <scheme val="minor"/>
    </font>
    <font>
      <b/>
      <sz val="11"/>
      <color rgb="FF0070C0"/>
      <name val="Arial"/>
      <family val="2"/>
      <scheme val="minor"/>
    </font>
    <font>
      <sz val="12"/>
      <color rgb="FF0070C0"/>
      <name val="Arial"/>
      <family val="2"/>
      <scheme val="minor"/>
    </font>
    <font>
      <sz val="11"/>
      <color rgb="FF0070C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ck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9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12" xfId="0" applyFont="1" applyBorder="1" applyAlignment="1">
      <alignment horizontal="center" vertical="center" wrapText="1" readingOrder="2"/>
    </xf>
    <xf numFmtId="0" fontId="5" fillId="0" borderId="13" xfId="0" applyFont="1" applyBorder="1" applyAlignment="1">
      <alignment horizontal="center" vertical="center" wrapText="1" readingOrder="2"/>
    </xf>
    <xf numFmtId="0" fontId="6" fillId="0" borderId="13" xfId="0" applyFont="1" applyBorder="1" applyAlignment="1">
      <alignment horizontal="center" vertical="center" wrapText="1" readingOrder="2"/>
    </xf>
    <xf numFmtId="0" fontId="5" fillId="0" borderId="14" xfId="0" applyFont="1" applyBorder="1" applyAlignment="1">
      <alignment horizontal="center" vertical="center" wrapText="1" readingOrder="2"/>
    </xf>
    <xf numFmtId="0" fontId="6" fillId="0" borderId="19" xfId="0" applyFont="1" applyBorder="1" applyAlignment="1">
      <alignment horizontal="right" vertical="center" wrapText="1" readingOrder="2"/>
    </xf>
    <xf numFmtId="0" fontId="10" fillId="0" borderId="19" xfId="0" applyFont="1" applyBorder="1" applyAlignment="1">
      <alignment horizontal="center" vertical="center" wrapText="1" readingOrder="2"/>
    </xf>
    <xf numFmtId="3" fontId="11" fillId="2" borderId="20" xfId="0" applyNumberFormat="1" applyFont="1" applyFill="1" applyBorder="1" applyAlignment="1" applyProtection="1">
      <alignment horizontal="center" vertical="center" wrapText="1" readingOrder="2"/>
      <protection locked="0"/>
    </xf>
    <xf numFmtId="0" fontId="6" fillId="0" borderId="17" xfId="0" applyFont="1" applyBorder="1" applyAlignment="1">
      <alignment horizontal="right" vertical="center" wrapText="1" readingOrder="2"/>
    </xf>
    <xf numFmtId="0" fontId="6" fillId="0" borderId="30" xfId="0" applyFont="1" applyBorder="1" applyAlignment="1">
      <alignment horizontal="center" vertical="center" wrapText="1" readingOrder="2"/>
    </xf>
    <xf numFmtId="0" fontId="17" fillId="2" borderId="22" xfId="0" applyFont="1" applyFill="1" applyBorder="1" applyAlignment="1">
      <alignment horizontal="right"/>
    </xf>
    <xf numFmtId="0" fontId="0" fillId="2" borderId="22" xfId="0" applyFill="1" applyBorder="1" applyAlignment="1" applyProtection="1">
      <alignment horizontal="center"/>
      <protection locked="0"/>
    </xf>
    <xf numFmtId="0" fontId="18" fillId="2" borderId="22" xfId="0" applyFont="1" applyFill="1" applyBorder="1" applyAlignment="1" applyProtection="1">
      <alignment horizontal="right"/>
      <protection locked="0"/>
    </xf>
    <xf numFmtId="0" fontId="7" fillId="3" borderId="15" xfId="0" applyFont="1" applyFill="1" applyBorder="1" applyAlignment="1">
      <alignment horizontal="center" vertical="center" wrapText="1" readingOrder="2"/>
    </xf>
    <xf numFmtId="0" fontId="5" fillId="3" borderId="13" xfId="0" applyFont="1" applyFill="1" applyBorder="1" applyAlignment="1">
      <alignment horizontal="center" vertical="center" wrapText="1" readingOrder="2"/>
    </xf>
    <xf numFmtId="0" fontId="12" fillId="3" borderId="13" xfId="0" applyFont="1" applyFill="1" applyBorder="1" applyAlignment="1">
      <alignment horizontal="center" vertical="center" wrapText="1" readingOrder="2"/>
    </xf>
    <xf numFmtId="0" fontId="6" fillId="0" borderId="38" xfId="0" applyFont="1" applyBorder="1" applyAlignment="1">
      <alignment horizontal="right" vertical="center" wrapText="1" readingOrder="2"/>
    </xf>
    <xf numFmtId="0" fontId="10" fillId="0" borderId="38" xfId="0" applyFont="1" applyBorder="1" applyAlignment="1">
      <alignment horizontal="center" vertical="center" wrapText="1" readingOrder="2"/>
    </xf>
    <xf numFmtId="3" fontId="11" fillId="2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0" fillId="4" borderId="0" xfId="0" applyFill="1"/>
    <xf numFmtId="0" fontId="8" fillId="3" borderId="12" xfId="0" applyFont="1" applyFill="1" applyBorder="1" applyAlignment="1">
      <alignment horizontal="center" vertical="center" wrapText="1" readingOrder="2"/>
    </xf>
    <xf numFmtId="0" fontId="8" fillId="3" borderId="13" xfId="0" applyFont="1" applyFill="1" applyBorder="1" applyAlignment="1">
      <alignment horizontal="center" vertical="center" wrapText="1" readingOrder="2"/>
    </xf>
    <xf numFmtId="0" fontId="8" fillId="3" borderId="28" xfId="0" applyFont="1" applyFill="1" applyBorder="1" applyAlignment="1">
      <alignment horizontal="right" vertical="center" wrapText="1" readingOrder="2"/>
    </xf>
    <xf numFmtId="0" fontId="8" fillId="3" borderId="29" xfId="0" applyFont="1" applyFill="1" applyBorder="1" applyAlignment="1">
      <alignment horizontal="right" vertical="center" wrapText="1" readingOrder="2"/>
    </xf>
    <xf numFmtId="0" fontId="0" fillId="3" borderId="23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3" borderId="0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top"/>
    </xf>
    <xf numFmtId="0" fontId="0" fillId="3" borderId="25" xfId="0" applyFill="1" applyBorder="1" applyAlignment="1">
      <alignment horizontal="left" vertical="top"/>
    </xf>
    <xf numFmtId="0" fontId="3" fillId="3" borderId="26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 readingOrder="2"/>
    </xf>
    <xf numFmtId="0" fontId="19" fillId="0" borderId="18" xfId="0" applyFont="1" applyBorder="1" applyAlignment="1">
      <alignment horizontal="center" vertical="center" wrapText="1" readingOrder="2"/>
    </xf>
    <xf numFmtId="0" fontId="19" fillId="0" borderId="35" xfId="0" applyFont="1" applyBorder="1" applyAlignment="1">
      <alignment horizontal="center" vertical="center" wrapText="1" readingOrder="2"/>
    </xf>
    <xf numFmtId="0" fontId="19" fillId="0" borderId="17" xfId="0" applyFont="1" applyBorder="1" applyAlignment="1">
      <alignment horizontal="center" vertical="center" wrapText="1" readingOrder="2"/>
    </xf>
    <xf numFmtId="0" fontId="20" fillId="0" borderId="19" xfId="0" applyFont="1" applyBorder="1" applyAlignment="1">
      <alignment horizontal="center" vertical="center" wrapText="1" readingOrder="2"/>
    </xf>
    <xf numFmtId="0" fontId="20" fillId="0" borderId="38" xfId="0" applyFont="1" applyBorder="1" applyAlignment="1">
      <alignment horizontal="center" vertical="center" wrapText="1" readingOrder="2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9" fontId="21" fillId="0" borderId="17" xfId="0" applyNumberFormat="1" applyFont="1" applyBorder="1" applyAlignment="1">
      <alignment horizontal="center" vertical="center" wrapText="1" readingOrder="2"/>
    </xf>
    <xf numFmtId="3" fontId="22" fillId="3" borderId="21" xfId="0" applyNumberFormat="1" applyFont="1" applyFill="1" applyBorder="1" applyAlignment="1">
      <alignment horizontal="center" vertical="center" wrapText="1" readingOrder="2"/>
    </xf>
    <xf numFmtId="0" fontId="23" fillId="0" borderId="31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3" fontId="23" fillId="0" borderId="34" xfId="0" applyNumberFormat="1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center" vertical="center"/>
    </xf>
    <xf numFmtId="164" fontId="23" fillId="0" borderId="3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</xdr:colOff>
      <xdr:row>0</xdr:row>
      <xdr:rowOff>69273</xdr:rowOff>
    </xdr:from>
    <xdr:to>
      <xdr:col>3</xdr:col>
      <xdr:colOff>178858</xdr:colOff>
      <xdr:row>4</xdr:row>
      <xdr:rowOff>115358</xdr:rowOff>
    </xdr:to>
    <xdr:pic>
      <xdr:nvPicPr>
        <xdr:cNvPr id="2" name="תמונה 7" descr="katza_he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6494529" y="69273"/>
          <a:ext cx="4966277" cy="773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E25"/>
  <sheetViews>
    <sheetView rightToLeft="1" tabSelected="1" view="pageBreakPreview" zoomScale="110" zoomScaleNormal="120" zoomScaleSheetLayoutView="110" workbookViewId="0">
      <selection activeCell="B21" sqref="B21"/>
    </sheetView>
  </sheetViews>
  <sheetFormatPr defaultRowHeight="14.25" x14ac:dyDescent="0.2"/>
  <cols>
    <col min="1" max="1" width="5.625" customWidth="1"/>
    <col min="2" max="2" width="51" customWidth="1"/>
    <col min="3" max="3" width="6.125" bestFit="1" customWidth="1"/>
    <col min="4" max="4" width="9.75" bestFit="1" customWidth="1"/>
    <col min="5" max="5" width="20.625" customWidth="1"/>
  </cols>
  <sheetData>
    <row r="1" spans="1:5" x14ac:dyDescent="0.2">
      <c r="A1" s="1"/>
      <c r="B1" s="2"/>
      <c r="C1" s="2"/>
      <c r="D1" s="2"/>
      <c r="E1" s="3"/>
    </row>
    <row r="2" spans="1:5" x14ac:dyDescent="0.2">
      <c r="A2" s="4"/>
      <c r="B2" s="5"/>
      <c r="C2" s="5"/>
      <c r="D2" s="5"/>
      <c r="E2" s="6"/>
    </row>
    <row r="3" spans="1:5" x14ac:dyDescent="0.2">
      <c r="A3" s="4"/>
      <c r="B3" s="5"/>
      <c r="C3" s="5"/>
      <c r="D3" s="5"/>
      <c r="E3" s="6"/>
    </row>
    <row r="4" spans="1:5" x14ac:dyDescent="0.2">
      <c r="A4" s="4"/>
      <c r="B4" s="5"/>
      <c r="C4" s="5"/>
      <c r="D4" s="5"/>
      <c r="E4" s="6"/>
    </row>
    <row r="5" spans="1:5" ht="12.75" customHeight="1" thickBot="1" x14ac:dyDescent="0.25">
      <c r="A5" s="4"/>
      <c r="B5" s="5"/>
      <c r="C5" s="5"/>
      <c r="D5" s="5"/>
      <c r="E5" s="6"/>
    </row>
    <row r="6" spans="1:5" ht="28.5" thickTop="1" thickBot="1" x14ac:dyDescent="0.25">
      <c r="A6" s="52" t="s">
        <v>22</v>
      </c>
      <c r="B6" s="53"/>
      <c r="C6" s="53"/>
      <c r="D6" s="53"/>
      <c r="E6" s="54"/>
    </row>
    <row r="7" spans="1:5" ht="20.25" customHeight="1" thickTop="1" x14ac:dyDescent="0.2">
      <c r="A7" s="40" t="s">
        <v>19</v>
      </c>
      <c r="B7" s="41"/>
      <c r="C7" s="41"/>
      <c r="D7" s="34"/>
      <c r="E7" s="35"/>
    </row>
    <row r="8" spans="1:5" ht="18" x14ac:dyDescent="0.2">
      <c r="A8" s="45" t="s">
        <v>17</v>
      </c>
      <c r="B8" s="42"/>
      <c r="C8" s="42"/>
      <c r="D8" s="36"/>
      <c r="E8" s="37"/>
    </row>
    <row r="9" spans="1:5" ht="19.5" customHeight="1" x14ac:dyDescent="0.2">
      <c r="A9" s="43" t="s">
        <v>18</v>
      </c>
      <c r="B9" s="44"/>
      <c r="C9" s="44"/>
      <c r="D9" s="38" t="s">
        <v>21</v>
      </c>
      <c r="E9" s="39"/>
    </row>
    <row r="10" spans="1:5" ht="21" thickBot="1" x14ac:dyDescent="0.25">
      <c r="A10" s="7">
        <v>8</v>
      </c>
      <c r="B10" s="8" t="s">
        <v>0</v>
      </c>
      <c r="C10" s="9"/>
      <c r="D10" s="9"/>
      <c r="E10" s="10"/>
    </row>
    <row r="11" spans="1:5" ht="24" customHeight="1" thickTop="1" thickBot="1" x14ac:dyDescent="0.25">
      <c r="A11" s="11" t="s">
        <v>1</v>
      </c>
      <c r="B11" s="12" t="s">
        <v>2</v>
      </c>
      <c r="C11" s="12" t="s">
        <v>3</v>
      </c>
      <c r="D11" s="13" t="s">
        <v>4</v>
      </c>
      <c r="E11" s="14" t="s">
        <v>15</v>
      </c>
    </row>
    <row r="12" spans="1:5" ht="6" customHeight="1" thickTop="1" thickBot="1" x14ac:dyDescent="0.25">
      <c r="A12" s="23"/>
      <c r="B12" s="32"/>
      <c r="C12" s="32"/>
      <c r="D12" s="32"/>
      <c r="E12" s="33"/>
    </row>
    <row r="13" spans="1:5" ht="77.25" customHeight="1" x14ac:dyDescent="0.2">
      <c r="A13" s="46" t="s">
        <v>7</v>
      </c>
      <c r="B13" s="18" t="s">
        <v>5</v>
      </c>
      <c r="C13" s="49" t="s">
        <v>14</v>
      </c>
      <c r="D13" s="55">
        <v>0.4</v>
      </c>
      <c r="E13" s="19"/>
    </row>
    <row r="14" spans="1:5" ht="63.75" thickBot="1" x14ac:dyDescent="0.25">
      <c r="A14" s="47">
        <v>8.3000000000000007</v>
      </c>
      <c r="B14" s="15" t="s">
        <v>11</v>
      </c>
      <c r="C14" s="16" t="s">
        <v>6</v>
      </c>
      <c r="D14" s="50">
        <v>1</v>
      </c>
      <c r="E14" s="17"/>
    </row>
    <row r="15" spans="1:5" ht="48.75" thickTop="1" thickBot="1" x14ac:dyDescent="0.25">
      <c r="A15" s="48">
        <v>8.1999999999999993</v>
      </c>
      <c r="B15" s="26" t="s">
        <v>12</v>
      </c>
      <c r="C15" s="27" t="s">
        <v>6</v>
      </c>
      <c r="D15" s="51">
        <v>1</v>
      </c>
      <c r="E15" s="28"/>
    </row>
    <row r="16" spans="1:5" ht="64.5" thickTop="1" thickBot="1" x14ac:dyDescent="0.25">
      <c r="A16" s="48">
        <v>8.1</v>
      </c>
      <c r="B16" s="26" t="s">
        <v>13</v>
      </c>
      <c r="C16" s="27" t="s">
        <v>6</v>
      </c>
      <c r="D16" s="51">
        <v>1</v>
      </c>
      <c r="E16" s="28"/>
    </row>
    <row r="17" spans="1:5" ht="41.25" customHeight="1" thickTop="1" thickBot="1" x14ac:dyDescent="0.25">
      <c r="A17" s="30" t="s">
        <v>20</v>
      </c>
      <c r="B17" s="31"/>
      <c r="C17" s="24"/>
      <c r="D17" s="25"/>
      <c r="E17" s="56">
        <f>SUM(E14:E16)</f>
        <v>0</v>
      </c>
    </row>
    <row r="18" spans="1:5" ht="13.5" customHeight="1" thickTop="1" thickBot="1" x14ac:dyDescent="0.25">
      <c r="A18" s="29"/>
      <c r="B18" s="29"/>
      <c r="C18" s="29"/>
      <c r="D18" s="29"/>
      <c r="E18" s="29"/>
    </row>
    <row r="19" spans="1:5" ht="22.5" customHeight="1" thickBot="1" x14ac:dyDescent="0.25">
      <c r="A19" s="57" t="s">
        <v>1</v>
      </c>
      <c r="B19" s="58" t="s">
        <v>8</v>
      </c>
      <c r="C19" s="59"/>
      <c r="D19" s="60"/>
      <c r="E19" s="61" t="s">
        <v>16</v>
      </c>
    </row>
    <row r="20" spans="1:5" ht="33" customHeight="1" thickTop="1" thickBot="1" x14ac:dyDescent="0.25">
      <c r="A20" s="62">
        <v>8</v>
      </c>
      <c r="B20" s="63" t="s">
        <v>23</v>
      </c>
      <c r="C20" s="64"/>
      <c r="D20" s="65"/>
      <c r="E20" s="66">
        <f>E17</f>
        <v>0</v>
      </c>
    </row>
    <row r="21" spans="1:5" ht="15" thickTop="1" x14ac:dyDescent="0.2"/>
    <row r="25" spans="1:5" x14ac:dyDescent="0.2">
      <c r="B25" s="22" t="s">
        <v>9</v>
      </c>
      <c r="D25" s="20" t="s">
        <v>10</v>
      </c>
      <c r="E25" s="21"/>
    </row>
  </sheetData>
  <sheetProtection algorithmName="SHA-512" hashValue="Excjk3CAllJoePYU0ORCkD28xaRYvYJi1vlk3REnYrTnagvoVbEe06CdYxVheRr/l1asp/HjDjxx/MRvqmZQNg==" saltValue="N7sT9om04ZUO7dviWOL9nQ==" spinCount="100000" sheet="1" objects="1" scenarios="1"/>
  <mergeCells count="10">
    <mergeCell ref="B20:C20"/>
    <mergeCell ref="A17:B17"/>
    <mergeCell ref="A6:E6"/>
    <mergeCell ref="B12:E12"/>
    <mergeCell ref="D7:E7"/>
    <mergeCell ref="D8:E8"/>
    <mergeCell ref="D9:E9"/>
    <mergeCell ref="A7:C7"/>
    <mergeCell ref="A8:C8"/>
    <mergeCell ref="A9:C9"/>
  </mergeCells>
  <printOptions horizontalCentered="1"/>
  <pageMargins left="0" right="0.39370078740157483" top="0.74803149606299213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מטקוט מיכל 79 אשקלון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 Tarasula</dc:creator>
  <cp:lastModifiedBy>Yury Tarasula</cp:lastModifiedBy>
  <cp:lastPrinted>2023-02-07T14:07:36Z</cp:lastPrinted>
  <dcterms:created xsi:type="dcterms:W3CDTF">2020-11-11T19:17:59Z</dcterms:created>
  <dcterms:modified xsi:type="dcterms:W3CDTF">2023-02-07T14:16:35Z</dcterms:modified>
</cp:coreProperties>
</file>