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tsrv4\אגף סיכונים רגולציה ורכש\Contracts\010 מכרזים פתוחים\עבודה- חדש\הובלות דסל מהתפצלות רמון לבית זיקוק חיפה 23013745\מסמכים לפרסום\"/>
    </mc:Choice>
  </mc:AlternateContent>
  <xr:revisionPtr revIDLastSave="0" documentId="8_{7175B0FA-FDD0-47AB-A003-35CAB6FE8967}" xr6:coauthVersionLast="36" xr6:coauthVersionMax="36" xr10:uidLastSave="{00000000-0000-0000-0000-000000000000}"/>
  <bookViews>
    <workbookView xWindow="0" yWindow="0" windowWidth="19200" windowHeight="6960" xr2:uid="{85DCCCEA-C511-492D-8D60-1CD4BCBAB1E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8" i="1" l="1"/>
  <c r="AD26" i="1"/>
  <c r="AD24" i="1"/>
  <c r="AD23" i="1"/>
  <c r="AD22" i="1"/>
  <c r="AD21" i="1"/>
  <c r="AD20" i="1"/>
  <c r="AD19" i="1"/>
  <c r="AD18" i="1"/>
  <c r="AD17" i="1"/>
  <c r="AD16" i="1"/>
  <c r="F16" i="1"/>
  <c r="AD15" i="1"/>
  <c r="AD14" i="1"/>
  <c r="AD13" i="1"/>
  <c r="AD12" i="1"/>
  <c r="AD11" i="1"/>
  <c r="AD10" i="1"/>
  <c r="AD9" i="1"/>
  <c r="AD8" i="1"/>
  <c r="AD7" i="1"/>
  <c r="AD6" i="1"/>
  <c r="AD25" i="1" s="1"/>
  <c r="AD27" i="1" s="1"/>
</calcChain>
</file>

<file path=xl/sharedStrings.xml><?xml version="1.0" encoding="utf-8"?>
<sst xmlns="http://schemas.openxmlformats.org/spreadsheetml/2006/main" count="57" uniqueCount="31">
  <si>
    <t>מספר שורות אחרון</t>
  </si>
  <si>
    <t xml:space="preserve">פרק מס' 1 </t>
  </si>
  <si>
    <t>סעיף מס'</t>
  </si>
  <si>
    <t>תאור</t>
  </si>
  <si>
    <t>יחידת מידה</t>
  </si>
  <si>
    <t>כמות</t>
  </si>
  <si>
    <t>מחיר יח' (₪)</t>
  </si>
  <si>
    <t>שינוי כמות</t>
  </si>
  <si>
    <t>סך הכל (₪)</t>
  </si>
  <si>
    <t>יחידה</t>
  </si>
  <si>
    <t xml:space="preserve">מספר הליך: </t>
  </si>
  <si>
    <t>שם הקבלן/ספק:</t>
  </si>
  <si>
    <t>שם הקניין:</t>
  </si>
  <si>
    <t>תיאור העבודה:</t>
  </si>
  <si>
    <t>הובלות דס"ל מהתפצלות רמון לבית זיקוק בחיפה</t>
  </si>
  <si>
    <t>מהנדס מלווה:</t>
  </si>
  <si>
    <t>אמיר שפיר</t>
  </si>
  <si>
    <t xml:space="preserve">מספר תקציב: </t>
  </si>
  <si>
    <t>שיוך ביצוע:</t>
  </si>
  <si>
    <t>אגף תפעול</t>
  </si>
  <si>
    <t>תאריך:</t>
  </si>
  <si>
    <t>19.11.2023</t>
  </si>
  <si>
    <t>אתר:</t>
  </si>
  <si>
    <t>פרק מספר 1</t>
  </si>
  <si>
    <t>מחיר</t>
  </si>
  <si>
    <t>הובלת דס"ל מאתר קצא"א בהפצלות רמון לבית זיקוק חיפה</t>
  </si>
  <si>
    <t>הובלה</t>
  </si>
  <si>
    <t>סהכ פרק 1</t>
  </si>
  <si>
    <t>הנחה לפרק 1</t>
  </si>
  <si>
    <t>סה"כ פרק 1</t>
  </si>
  <si>
    <t>סה"כ לפני מע"מ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</si>
</sst>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&quot;₪&quot;\ #,##0.00"/>
    <numFmt numFmtId="165" formatCode="0.0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2"/>
      <name val="Narkisim"/>
      <family val="2"/>
      <charset val="177"/>
    </font>
    <font>
      <b/>
      <sz val="12"/>
      <color rgb="FF0000FF"/>
      <name val="Narkisim"/>
      <family val="2"/>
      <charset val="177"/>
    </font>
    <font>
      <b/>
      <sz val="14"/>
      <color rgb="FF0000FF"/>
      <name val="Narkisim"/>
      <family val="2"/>
      <charset val="177"/>
    </font>
    <font>
      <b/>
      <sz val="14"/>
      <name val="Narkisim"/>
      <family val="2"/>
      <charset val="177"/>
    </font>
    <font>
      <b/>
      <u/>
      <sz val="14"/>
      <color rgb="FF0000FF"/>
      <name val="Narkisim"/>
      <family val="2"/>
      <charset val="177"/>
    </font>
    <font>
      <b/>
      <sz val="12"/>
      <name val="Narkisim"/>
      <family val="2"/>
      <charset val="177"/>
    </font>
    <font>
      <sz val="12"/>
      <name val="David"/>
      <family val="2"/>
      <charset val="177"/>
    </font>
    <font>
      <sz val="14"/>
      <name val="Narkisim"/>
      <family val="2"/>
      <charset val="177"/>
    </font>
    <font>
      <sz val="11"/>
      <color theme="1"/>
      <name val="Arial"/>
      <family val="2"/>
    </font>
    <font>
      <b/>
      <sz val="16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Protection="1"/>
    <xf numFmtId="0" fontId="3" fillId="2" borderId="1" xfId="0" applyFont="1" applyFill="1" applyBorder="1" applyAlignment="1" applyProtection="1">
      <alignment horizontal="right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right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right"/>
      <protection locked="0"/>
    </xf>
    <xf numFmtId="0" fontId="4" fillId="3" borderId="7" xfId="0" applyNumberFormat="1" applyFont="1" applyFill="1" applyBorder="1" applyAlignment="1" applyProtection="1">
      <alignment horizontal="center"/>
      <protection locked="0"/>
    </xf>
    <xf numFmtId="14" fontId="4" fillId="3" borderId="3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Protection="1"/>
    <xf numFmtId="0" fontId="4" fillId="3" borderId="3" xfId="0" applyNumberFormat="1" applyFont="1" applyFill="1" applyBorder="1" applyAlignment="1" applyProtection="1">
      <alignment horizontal="center"/>
    </xf>
    <xf numFmtId="2" fontId="6" fillId="4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Protection="1"/>
    <xf numFmtId="0" fontId="10" fillId="0" borderId="0" xfId="0" applyFont="1" applyFill="1" applyBorder="1"/>
    <xf numFmtId="0" fontId="2" fillId="0" borderId="8" xfId="0" applyFont="1" applyFill="1" applyBorder="1" applyProtection="1">
      <protection locked="0"/>
    </xf>
    <xf numFmtId="0" fontId="2" fillId="0" borderId="9" xfId="0" applyFont="1" applyFill="1" applyBorder="1" applyProtection="1"/>
    <xf numFmtId="0" fontId="2" fillId="0" borderId="9" xfId="0" applyFont="1" applyFill="1" applyBorder="1" applyAlignment="1" applyProtection="1">
      <alignment horizontal="center" vertical="center"/>
    </xf>
    <xf numFmtId="164" fontId="2" fillId="0" borderId="10" xfId="0" applyNumberFormat="1" applyFont="1" applyFill="1" applyBorder="1" applyProtection="1"/>
    <xf numFmtId="165" fontId="2" fillId="4" borderId="11" xfId="0" applyNumberFormat="1" applyFont="1" applyFill="1" applyBorder="1" applyAlignment="1" applyProtection="1">
      <alignment horizontal="center" vertical="top" wrapText="1"/>
      <protection locked="0"/>
    </xf>
    <xf numFmtId="2" fontId="7" fillId="4" borderId="11" xfId="0" applyNumberFormat="1" applyFont="1" applyFill="1" applyBorder="1" applyAlignment="1" applyProtection="1">
      <alignment horizontal="center" vertical="top" wrapText="1"/>
    </xf>
    <xf numFmtId="43" fontId="7" fillId="4" borderId="11" xfId="1" applyFont="1" applyFill="1" applyBorder="1" applyAlignment="1" applyProtection="1">
      <alignment horizontal="center" vertical="center" wrapText="1"/>
    </xf>
    <xf numFmtId="2" fontId="2" fillId="5" borderId="1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2" applyNumberFormat="1" applyFont="1" applyFill="1" applyBorder="1" applyAlignment="1" applyProtection="1">
      <alignment horizontal="right" vertical="center" wrapText="1" readingOrder="2"/>
    </xf>
    <xf numFmtId="0" fontId="2" fillId="2" borderId="13" xfId="2" applyNumberFormat="1" applyFont="1" applyFill="1" applyBorder="1" applyAlignment="1" applyProtection="1">
      <alignment horizontal="center" vertical="center" wrapText="1" readingOrder="2"/>
    </xf>
    <xf numFmtId="0" fontId="2" fillId="6" borderId="14" xfId="0" applyFont="1" applyFill="1" applyBorder="1" applyAlignment="1" applyProtection="1">
      <alignment horizontal="center" vertical="center"/>
    </xf>
    <xf numFmtId="0" fontId="2" fillId="6" borderId="15" xfId="0" applyFont="1" applyFill="1" applyBorder="1" applyAlignment="1" applyProtection="1">
      <alignment horizontal="center" vertical="center"/>
    </xf>
    <xf numFmtId="4" fontId="2" fillId="5" borderId="13" xfId="0" applyNumberFormat="1" applyFont="1" applyFill="1" applyBorder="1" applyAlignment="1" applyProtection="1">
      <alignment vertical="center" wrapText="1"/>
    </xf>
    <xf numFmtId="0" fontId="9" fillId="4" borderId="8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</xf>
    <xf numFmtId="0" fontId="9" fillId="4" borderId="16" xfId="0" applyFont="1" applyFill="1" applyBorder="1" applyAlignment="1" applyProtection="1">
      <alignment vertical="top" wrapText="1"/>
    </xf>
    <xf numFmtId="0" fontId="9" fillId="4" borderId="9" xfId="0" applyFont="1" applyFill="1" applyBorder="1" applyAlignment="1" applyProtection="1">
      <alignment horizontal="center" vertical="center" wrapText="1"/>
    </xf>
    <xf numFmtId="4" fontId="5" fillId="4" borderId="17" xfId="0" applyNumberFormat="1" applyFont="1" applyFill="1" applyBorder="1" applyAlignment="1" applyProtection="1">
      <alignment vertical="top" wrapText="1" readingOrder="2"/>
    </xf>
    <xf numFmtId="2" fontId="2" fillId="5" borderId="11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2" applyNumberFormat="1" applyFont="1" applyFill="1" applyBorder="1" applyAlignment="1" applyProtection="1">
      <alignment vertical="top" wrapText="1" readingOrder="2"/>
    </xf>
    <xf numFmtId="0" fontId="2" fillId="2" borderId="11" xfId="2" applyNumberFormat="1" applyFont="1" applyFill="1" applyBorder="1" applyAlignment="1" applyProtection="1">
      <alignment horizontal="center" vertical="top" wrapText="1" readingOrder="2"/>
    </xf>
    <xf numFmtId="0" fontId="2" fillId="6" borderId="1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4" fontId="2" fillId="6" borderId="11" xfId="0" applyNumberFormat="1" applyFont="1" applyFill="1" applyBorder="1" applyAlignment="1" applyProtection="1">
      <alignment vertical="top" wrapText="1"/>
    </xf>
    <xf numFmtId="0" fontId="9" fillId="4" borderId="19" xfId="0" applyFont="1" applyFill="1" applyBorder="1" applyAlignment="1" applyProtection="1">
      <alignment vertical="top" wrapText="1"/>
      <protection locked="0"/>
    </xf>
    <xf numFmtId="0" fontId="5" fillId="4" borderId="16" xfId="0" applyFont="1" applyFill="1" applyBorder="1" applyAlignment="1" applyProtection="1">
      <alignment horizontal="center" vertical="top" wrapText="1"/>
    </xf>
    <xf numFmtId="0" fontId="9" fillId="4" borderId="16" xfId="0" applyFont="1" applyFill="1" applyBorder="1" applyAlignment="1" applyProtection="1">
      <alignment horizontal="center" vertical="center" wrapText="1"/>
    </xf>
    <xf numFmtId="4" fontId="5" fillId="4" borderId="20" xfId="0" applyNumberFormat="1" applyFont="1" applyFill="1" applyBorder="1" applyAlignment="1" applyProtection="1">
      <alignment vertical="top" wrapText="1" readingOrder="2"/>
    </xf>
    <xf numFmtId="0" fontId="5" fillId="4" borderId="8" xfId="0" applyFont="1" applyFill="1" applyBorder="1" applyAlignment="1" applyProtection="1">
      <alignment horizontal="right" vertical="top" wrapText="1"/>
      <protection locked="0"/>
    </xf>
    <xf numFmtId="0" fontId="9" fillId="4" borderId="9" xfId="0" applyFont="1" applyFill="1" applyBorder="1" applyAlignment="1" applyProtection="1">
      <alignment vertical="top" wrapText="1"/>
    </xf>
  </cellXfs>
  <cellStyles count="3">
    <cellStyle name="Comma" xfId="1" builtinId="3"/>
    <cellStyle name="Normal" xfId="0" builtinId="0"/>
    <cellStyle name="Normal_אומדן ק.צ.א.א. כביש 411" xfId="2" xr:uid="{C6356811-2CF0-4105-834D-8538E7AF8B3E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0392F-866F-497D-AFF8-28876A9A2733}">
  <dimension ref="A2:AD518"/>
  <sheetViews>
    <sheetView rightToLeft="1" tabSelected="1" topLeftCell="A4" zoomScale="80" zoomScaleNormal="80" workbookViewId="0">
      <selection activeCell="E16" sqref="E16"/>
    </sheetView>
  </sheetViews>
  <sheetFormatPr defaultColWidth="9.1640625" defaultRowHeight="14" x14ac:dyDescent="0.3"/>
  <cols>
    <col min="1" max="1" width="13.4140625" style="1" customWidth="1"/>
    <col min="2" max="2" width="68.5" style="1" customWidth="1"/>
    <col min="3" max="3" width="15.4140625" style="2" customWidth="1"/>
    <col min="4" max="5" width="16.75" style="3" customWidth="1"/>
    <col min="6" max="6" width="17.25" style="2" customWidth="1"/>
    <col min="7" max="7" width="1.75" style="1" hidden="1" customWidth="1"/>
    <col min="8" max="8" width="23.4140625" style="1" customWidth="1"/>
    <col min="9" max="9" width="24.25" style="1" customWidth="1"/>
    <col min="10" max="10" width="19.58203125" style="1" customWidth="1"/>
    <col min="11" max="12" width="28.25" style="1" customWidth="1"/>
    <col min="13" max="13" width="29.25" style="1" customWidth="1"/>
    <col min="14" max="14" width="15.75" style="1" customWidth="1"/>
    <col min="15" max="15" width="17.83203125" style="1" customWidth="1"/>
    <col min="16" max="16" width="16.1640625" style="1" customWidth="1"/>
    <col min="17" max="17" width="16.83203125" style="1" customWidth="1"/>
    <col min="18" max="18" width="17.1640625" style="1" customWidth="1"/>
    <col min="19" max="19" width="25" style="1" customWidth="1"/>
    <col min="20" max="20" width="18.25" style="2" customWidth="1"/>
    <col min="21" max="21" width="17.25" style="2" customWidth="1"/>
    <col min="22" max="24" width="9.1640625" style="1"/>
    <col min="25" max="25" width="15.4140625" style="1" customWidth="1"/>
    <col min="26" max="26" width="14" style="1" customWidth="1"/>
    <col min="27" max="27" width="12" style="1" customWidth="1"/>
    <col min="28" max="28" width="15.25" style="1" customWidth="1"/>
    <col min="29" max="29" width="13.25" style="1" customWidth="1"/>
    <col min="30" max="30" width="14.4140625" style="1" customWidth="1"/>
    <col min="31" max="16384" width="9.1640625" style="1"/>
  </cols>
  <sheetData>
    <row r="2" spans="1:30" x14ac:dyDescent="0.3">
      <c r="AA2" s="1" t="s">
        <v>0</v>
      </c>
    </row>
    <row r="3" spans="1:30" ht="20" x14ac:dyDescent="0.4">
      <c r="B3" s="4"/>
      <c r="C3" s="4"/>
      <c r="J3" s="5"/>
      <c r="K3" s="5"/>
      <c r="L3" s="5"/>
      <c r="M3" s="5"/>
      <c r="N3" s="6"/>
      <c r="O3" s="6"/>
      <c r="Y3" s="1" t="s">
        <v>1</v>
      </c>
    </row>
    <row r="4" spans="1:30" ht="20" x14ac:dyDescent="0.4">
      <c r="B4" s="4"/>
      <c r="C4" s="4"/>
      <c r="J4" s="5"/>
      <c r="K4" s="5"/>
      <c r="L4" s="5"/>
      <c r="M4" s="5"/>
    </row>
    <row r="5" spans="1:30" x14ac:dyDescent="0.3">
      <c r="X5" s="1" t="s">
        <v>2</v>
      </c>
      <c r="Y5" s="1" t="s">
        <v>3</v>
      </c>
      <c r="Z5" s="1" t="s">
        <v>4</v>
      </c>
      <c r="AA5" s="1" t="s">
        <v>5</v>
      </c>
      <c r="AB5" s="1" t="s">
        <v>6</v>
      </c>
      <c r="AC5" s="1" t="s">
        <v>7</v>
      </c>
      <c r="AD5" s="1" t="s">
        <v>8</v>
      </c>
    </row>
    <row r="6" spans="1:30" ht="16" thickBot="1" x14ac:dyDescent="0.4">
      <c r="A6" s="7"/>
      <c r="B6" s="7"/>
      <c r="C6" s="8"/>
      <c r="D6" s="9"/>
      <c r="E6" s="9"/>
      <c r="F6" s="10"/>
      <c r="X6" s="1">
        <v>1.01</v>
      </c>
      <c r="Z6" s="1" t="s">
        <v>9</v>
      </c>
      <c r="AD6" s="1">
        <f t="shared" ref="AD6:AD24" si="0">AB6*(AA6+AC6)</f>
        <v>0</v>
      </c>
    </row>
    <row r="7" spans="1:30" ht="18" x14ac:dyDescent="0.4">
      <c r="A7" s="11" t="s">
        <v>10</v>
      </c>
      <c r="B7" s="12">
        <v>23013745</v>
      </c>
      <c r="C7" s="8"/>
      <c r="D7" s="13" t="s">
        <v>11</v>
      </c>
      <c r="E7" s="13"/>
      <c r="F7" s="14"/>
      <c r="G7" s="14"/>
      <c r="X7" s="1">
        <v>1.02</v>
      </c>
      <c r="Z7" s="1" t="s">
        <v>9</v>
      </c>
      <c r="AD7" s="1">
        <f t="shared" si="0"/>
        <v>0</v>
      </c>
    </row>
    <row r="8" spans="1:30" ht="72" x14ac:dyDescent="0.4">
      <c r="A8" s="15" t="s">
        <v>12</v>
      </c>
      <c r="B8" s="16"/>
      <c r="C8" s="8"/>
      <c r="D8" s="13" t="s">
        <v>13</v>
      </c>
      <c r="E8" s="17" t="s">
        <v>14</v>
      </c>
      <c r="F8" s="14"/>
      <c r="G8" s="14"/>
      <c r="X8" s="1">
        <v>1.03</v>
      </c>
      <c r="Z8" s="1" t="s">
        <v>9</v>
      </c>
      <c r="AD8" s="1">
        <f t="shared" si="0"/>
        <v>0</v>
      </c>
    </row>
    <row r="9" spans="1:30" ht="18" x14ac:dyDescent="0.4">
      <c r="A9" s="15" t="s">
        <v>15</v>
      </c>
      <c r="B9" s="16" t="s">
        <v>16</v>
      </c>
      <c r="C9" s="8"/>
      <c r="D9" s="13" t="s">
        <v>17</v>
      </c>
      <c r="E9" s="13"/>
      <c r="F9" s="18"/>
      <c r="G9" s="14"/>
      <c r="X9" s="1">
        <v>1.04</v>
      </c>
      <c r="Z9" s="1" t="s">
        <v>9</v>
      </c>
      <c r="AD9" s="1">
        <f t="shared" si="0"/>
        <v>0</v>
      </c>
    </row>
    <row r="10" spans="1:30" ht="18.5" thickBot="1" x14ac:dyDescent="0.45">
      <c r="A10" s="19" t="s">
        <v>18</v>
      </c>
      <c r="B10" s="20" t="s">
        <v>19</v>
      </c>
      <c r="C10" s="8"/>
      <c r="D10" s="13" t="s">
        <v>20</v>
      </c>
      <c r="E10" s="13"/>
      <c r="F10" s="21" t="s">
        <v>21</v>
      </c>
      <c r="G10" s="14"/>
      <c r="X10" s="1">
        <v>1.05</v>
      </c>
      <c r="Z10" s="1" t="s">
        <v>9</v>
      </c>
      <c r="AD10" s="1">
        <f t="shared" si="0"/>
        <v>0</v>
      </c>
    </row>
    <row r="11" spans="1:30" ht="18" x14ac:dyDescent="0.4">
      <c r="A11" s="22"/>
      <c r="B11" s="22"/>
      <c r="C11" s="23"/>
      <c r="D11" s="13" t="s">
        <v>22</v>
      </c>
      <c r="E11" s="13"/>
      <c r="F11" s="24"/>
      <c r="G11" s="14"/>
      <c r="X11" s="1">
        <v>1.06</v>
      </c>
      <c r="Z11" s="1" t="s">
        <v>9</v>
      </c>
      <c r="AD11" s="1">
        <f t="shared" si="0"/>
        <v>0</v>
      </c>
    </row>
    <row r="12" spans="1:30" ht="21" customHeight="1" x14ac:dyDescent="0.3">
      <c r="X12" s="1">
        <v>1.07</v>
      </c>
      <c r="Z12" s="1" t="s">
        <v>9</v>
      </c>
      <c r="AD12" s="1">
        <f t="shared" si="0"/>
        <v>0</v>
      </c>
    </row>
    <row r="13" spans="1:30" ht="18.5" thickBot="1" x14ac:dyDescent="0.45">
      <c r="A13" s="22"/>
      <c r="B13" s="25" t="s">
        <v>23</v>
      </c>
      <c r="C13" s="26"/>
      <c r="D13" s="27"/>
      <c r="E13" s="27"/>
      <c r="F13" s="28"/>
      <c r="G13" s="29"/>
      <c r="X13" s="1">
        <v>1.1000000000000001</v>
      </c>
      <c r="Z13" s="1" t="s">
        <v>9</v>
      </c>
      <c r="AD13" s="1">
        <f t="shared" si="0"/>
        <v>0</v>
      </c>
    </row>
    <row r="14" spans="1:30" ht="16" thickBot="1" x14ac:dyDescent="0.4">
      <c r="A14" s="30"/>
      <c r="B14" s="31"/>
      <c r="C14" s="31"/>
      <c r="D14" s="32"/>
      <c r="E14" s="32"/>
      <c r="F14" s="33"/>
      <c r="G14" s="29"/>
      <c r="X14" s="1">
        <v>1.1100000000000001</v>
      </c>
      <c r="Z14" s="1" t="s">
        <v>9</v>
      </c>
      <c r="AD14" s="1">
        <f t="shared" si="0"/>
        <v>0</v>
      </c>
    </row>
    <row r="15" spans="1:30" ht="16" thickBot="1" x14ac:dyDescent="0.35">
      <c r="A15" s="34" t="s">
        <v>2</v>
      </c>
      <c r="B15" s="35" t="s">
        <v>3</v>
      </c>
      <c r="C15" s="35" t="s">
        <v>4</v>
      </c>
      <c r="D15" s="36" t="s">
        <v>5</v>
      </c>
      <c r="E15" s="36" t="s">
        <v>24</v>
      </c>
      <c r="F15" s="35" t="s">
        <v>8</v>
      </c>
      <c r="G15" s="29"/>
      <c r="X15" s="1">
        <v>1.1200000000000001</v>
      </c>
      <c r="Z15" s="1" t="s">
        <v>9</v>
      </c>
      <c r="AD15" s="1">
        <f t="shared" si="0"/>
        <v>0</v>
      </c>
    </row>
    <row r="16" spans="1:30" ht="16" thickBot="1" x14ac:dyDescent="0.35">
      <c r="A16" s="37">
        <v>1.01</v>
      </c>
      <c r="B16" s="38" t="s">
        <v>25</v>
      </c>
      <c r="C16" s="39" t="s">
        <v>26</v>
      </c>
      <c r="D16" s="40">
        <v>60</v>
      </c>
      <c r="E16" s="41"/>
      <c r="F16" s="42">
        <f>E16*D16</f>
        <v>0</v>
      </c>
      <c r="G16" s="29"/>
      <c r="X16" s="1">
        <v>1.1299999999999999</v>
      </c>
      <c r="Z16" s="1" t="s">
        <v>9</v>
      </c>
      <c r="AD16" s="1">
        <f t="shared" si="0"/>
        <v>0</v>
      </c>
    </row>
    <row r="17" spans="1:30" ht="18.5" thickBot="1" x14ac:dyDescent="0.35">
      <c r="A17" s="43"/>
      <c r="B17" s="44" t="s">
        <v>27</v>
      </c>
      <c r="C17" s="45"/>
      <c r="D17" s="46"/>
      <c r="E17" s="46"/>
      <c r="F17" s="47"/>
      <c r="G17" s="29"/>
      <c r="X17" s="1">
        <v>1.23</v>
      </c>
      <c r="Z17" s="1" t="s">
        <v>9</v>
      </c>
      <c r="AD17" s="1">
        <f t="shared" si="0"/>
        <v>0</v>
      </c>
    </row>
    <row r="18" spans="1:30" ht="16" thickBot="1" x14ac:dyDescent="0.35">
      <c r="A18" s="48"/>
      <c r="B18" s="49" t="s">
        <v>28</v>
      </c>
      <c r="C18" s="50"/>
      <c r="D18" s="51"/>
      <c r="E18" s="52"/>
      <c r="F18" s="53"/>
      <c r="G18" s="29"/>
      <c r="X18" s="1">
        <v>1.24</v>
      </c>
      <c r="Z18" s="1" t="s">
        <v>9</v>
      </c>
      <c r="AD18" s="1">
        <f t="shared" si="0"/>
        <v>0</v>
      </c>
    </row>
    <row r="19" spans="1:30" ht="18.5" thickBot="1" x14ac:dyDescent="0.35">
      <c r="A19" s="54"/>
      <c r="B19" s="55" t="s">
        <v>27</v>
      </c>
      <c r="C19" s="45"/>
      <c r="D19" s="56"/>
      <c r="E19" s="56"/>
      <c r="F19" s="57"/>
      <c r="G19" s="29"/>
      <c r="X19" s="1">
        <v>1.25</v>
      </c>
      <c r="Z19" s="1" t="s">
        <v>9</v>
      </c>
      <c r="AD19" s="1">
        <f t="shared" si="0"/>
        <v>0</v>
      </c>
    </row>
    <row r="20" spans="1:30" x14ac:dyDescent="0.3">
      <c r="A20" s="2"/>
      <c r="B20" s="2"/>
      <c r="G20" s="29"/>
      <c r="X20" s="1">
        <v>1.26</v>
      </c>
      <c r="Z20" s="1" t="s">
        <v>9</v>
      </c>
      <c r="AD20" s="1">
        <f t="shared" si="0"/>
        <v>0</v>
      </c>
    </row>
    <row r="21" spans="1:30" x14ac:dyDescent="0.3">
      <c r="C21" s="1"/>
      <c r="D21" s="6"/>
      <c r="E21" s="6"/>
      <c r="F21" s="1"/>
      <c r="X21" s="1">
        <v>1.27</v>
      </c>
      <c r="Z21" s="1" t="s">
        <v>9</v>
      </c>
      <c r="AD21" s="1">
        <f t="shared" si="0"/>
        <v>0</v>
      </c>
    </row>
    <row r="22" spans="1:30" x14ac:dyDescent="0.3">
      <c r="C22" s="1"/>
      <c r="D22" s="6"/>
      <c r="E22" s="6"/>
      <c r="F22" s="1"/>
      <c r="X22" s="1">
        <v>1.28</v>
      </c>
      <c r="Z22" s="1" t="s">
        <v>9</v>
      </c>
      <c r="AD22" s="1">
        <f t="shared" si="0"/>
        <v>0</v>
      </c>
    </row>
    <row r="23" spans="1:30" x14ac:dyDescent="0.3">
      <c r="C23" s="1"/>
      <c r="D23" s="6"/>
      <c r="E23" s="6"/>
      <c r="F23" s="1"/>
      <c r="X23" s="1">
        <v>1.29</v>
      </c>
      <c r="Z23" s="1" t="s">
        <v>9</v>
      </c>
      <c r="AD23" s="1">
        <f t="shared" si="0"/>
        <v>0</v>
      </c>
    </row>
    <row r="24" spans="1:30" x14ac:dyDescent="0.3">
      <c r="C24" s="1"/>
      <c r="D24" s="6"/>
      <c r="E24" s="6"/>
      <c r="F24" s="1"/>
      <c r="X24" s="1">
        <v>1.3</v>
      </c>
      <c r="Z24" s="1" t="s">
        <v>9</v>
      </c>
      <c r="AD24" s="1">
        <f t="shared" si="0"/>
        <v>0</v>
      </c>
    </row>
    <row r="25" spans="1:30" x14ac:dyDescent="0.3">
      <c r="C25" s="1"/>
      <c r="D25" s="6"/>
      <c r="E25" s="6"/>
      <c r="F25" s="1"/>
      <c r="Y25" s="1" t="s">
        <v>29</v>
      </c>
      <c r="AD25" s="1">
        <f>SUM(AD6:AD24)</f>
        <v>0</v>
      </c>
    </row>
    <row r="26" spans="1:30" x14ac:dyDescent="0.3">
      <c r="C26" s="1"/>
      <c r="D26" s="6"/>
      <c r="E26" s="6"/>
      <c r="F26" s="1"/>
      <c r="Y26" s="1" t="s">
        <v>28</v>
      </c>
      <c r="AD26" s="1">
        <f>AB26</f>
        <v>0</v>
      </c>
    </row>
    <row r="27" spans="1:30" x14ac:dyDescent="0.3">
      <c r="C27" s="1"/>
      <c r="D27" s="6"/>
      <c r="E27" s="6"/>
      <c r="F27" s="1"/>
      <c r="Y27" s="1" t="s">
        <v>29</v>
      </c>
      <c r="AD27" s="1">
        <f>AD25-AD26</f>
        <v>0</v>
      </c>
    </row>
    <row r="28" spans="1:30" x14ac:dyDescent="0.3">
      <c r="C28" s="1"/>
      <c r="D28" s="6"/>
      <c r="E28" s="6"/>
      <c r="F28" s="1"/>
    </row>
    <row r="29" spans="1:30" x14ac:dyDescent="0.3">
      <c r="C29" s="1"/>
      <c r="D29" s="6"/>
      <c r="E29" s="6"/>
      <c r="F29" s="1"/>
    </row>
    <row r="30" spans="1:30" x14ac:dyDescent="0.3">
      <c r="C30" s="1"/>
      <c r="D30" s="6"/>
      <c r="E30" s="6"/>
      <c r="F30" s="1"/>
    </row>
    <row r="31" spans="1:30" x14ac:dyDescent="0.3">
      <c r="C31" s="1"/>
      <c r="D31" s="6"/>
      <c r="E31" s="6"/>
      <c r="F31" s="1"/>
    </row>
    <row r="32" spans="1:30" x14ac:dyDescent="0.3">
      <c r="C32" s="1"/>
      <c r="D32" s="6"/>
      <c r="E32" s="6"/>
      <c r="F32" s="1"/>
    </row>
    <row r="33" spans="3:6" x14ac:dyDescent="0.3">
      <c r="C33" s="1"/>
      <c r="D33" s="6"/>
      <c r="E33" s="6"/>
      <c r="F33" s="1"/>
    </row>
    <row r="34" spans="3:6" x14ac:dyDescent="0.3">
      <c r="C34" s="1"/>
      <c r="D34" s="6"/>
      <c r="E34" s="6"/>
      <c r="F34" s="1"/>
    </row>
    <row r="35" spans="3:6" x14ac:dyDescent="0.3">
      <c r="C35" s="1"/>
      <c r="D35" s="6"/>
      <c r="E35" s="6"/>
      <c r="F35" s="1"/>
    </row>
    <row r="36" spans="3:6" x14ac:dyDescent="0.3">
      <c r="C36" s="1"/>
      <c r="D36" s="6"/>
      <c r="E36" s="6"/>
      <c r="F36" s="1"/>
    </row>
    <row r="37" spans="3:6" x14ac:dyDescent="0.3">
      <c r="C37" s="1"/>
      <c r="D37" s="6"/>
      <c r="E37" s="6"/>
      <c r="F37" s="1"/>
    </row>
    <row r="38" spans="3:6" ht="21" customHeight="1" x14ac:dyDescent="0.3">
      <c r="C38" s="1"/>
      <c r="D38" s="6"/>
      <c r="E38" s="6"/>
      <c r="F38" s="1"/>
    </row>
    <row r="39" spans="3:6" x14ac:dyDescent="0.3">
      <c r="C39" s="1"/>
      <c r="D39" s="6"/>
      <c r="E39" s="6"/>
      <c r="F39" s="1"/>
    </row>
    <row r="40" spans="3:6" x14ac:dyDescent="0.3">
      <c r="C40" s="1"/>
      <c r="D40" s="6"/>
      <c r="E40" s="6"/>
      <c r="F40" s="1"/>
    </row>
    <row r="41" spans="3:6" x14ac:dyDescent="0.3">
      <c r="C41" s="1"/>
      <c r="D41" s="6"/>
      <c r="E41" s="6"/>
      <c r="F41" s="1"/>
    </row>
    <row r="42" spans="3:6" x14ac:dyDescent="0.3">
      <c r="C42" s="1"/>
      <c r="D42" s="6"/>
      <c r="E42" s="6"/>
      <c r="F42" s="1"/>
    </row>
    <row r="43" spans="3:6" x14ac:dyDescent="0.3">
      <c r="C43" s="1"/>
      <c r="D43" s="6"/>
      <c r="E43" s="6"/>
      <c r="F43" s="1"/>
    </row>
    <row r="44" spans="3:6" x14ac:dyDescent="0.3">
      <c r="C44" s="1"/>
      <c r="D44" s="6"/>
      <c r="E44" s="6"/>
      <c r="F44" s="1"/>
    </row>
    <row r="45" spans="3:6" x14ac:dyDescent="0.3">
      <c r="C45" s="1"/>
      <c r="D45" s="6"/>
      <c r="E45" s="6"/>
      <c r="F45" s="1"/>
    </row>
    <row r="46" spans="3:6" x14ac:dyDescent="0.3">
      <c r="C46" s="1"/>
      <c r="D46" s="6"/>
      <c r="E46" s="6"/>
      <c r="F46" s="1"/>
    </row>
    <row r="47" spans="3:6" x14ac:dyDescent="0.3">
      <c r="C47" s="1"/>
      <c r="D47" s="6"/>
      <c r="E47" s="6"/>
      <c r="F47" s="1"/>
    </row>
    <row r="48" spans="3:6" x14ac:dyDescent="0.3">
      <c r="C48" s="1"/>
      <c r="D48" s="6"/>
      <c r="E48" s="6"/>
      <c r="F48" s="1"/>
    </row>
    <row r="49" spans="3:6" ht="15.75" customHeight="1" x14ac:dyDescent="0.3">
      <c r="C49" s="1"/>
      <c r="D49" s="6"/>
      <c r="E49" s="6"/>
      <c r="F49" s="1"/>
    </row>
    <row r="50" spans="3:6" x14ac:dyDescent="0.3">
      <c r="C50" s="1"/>
      <c r="D50" s="6"/>
      <c r="E50" s="6"/>
      <c r="F50" s="1"/>
    </row>
    <row r="51" spans="3:6" x14ac:dyDescent="0.3">
      <c r="C51" s="1"/>
      <c r="D51" s="6"/>
      <c r="E51" s="6"/>
      <c r="F51" s="1"/>
    </row>
    <row r="52" spans="3:6" x14ac:dyDescent="0.3">
      <c r="C52" s="1"/>
      <c r="D52" s="6"/>
      <c r="E52" s="6"/>
      <c r="F52" s="1"/>
    </row>
    <row r="53" spans="3:6" x14ac:dyDescent="0.3">
      <c r="C53" s="1"/>
      <c r="D53" s="6"/>
      <c r="E53" s="6"/>
      <c r="F53" s="1"/>
    </row>
    <row r="54" spans="3:6" x14ac:dyDescent="0.3">
      <c r="C54" s="1"/>
      <c r="D54" s="6"/>
      <c r="E54" s="6"/>
      <c r="F54" s="1"/>
    </row>
    <row r="55" spans="3:6" x14ac:dyDescent="0.3">
      <c r="C55" s="1"/>
      <c r="D55" s="6"/>
      <c r="E55" s="6"/>
      <c r="F55" s="1"/>
    </row>
    <row r="56" spans="3:6" x14ac:dyDescent="0.3">
      <c r="C56" s="1"/>
      <c r="D56" s="6"/>
      <c r="E56" s="6"/>
      <c r="F56" s="1"/>
    </row>
    <row r="57" spans="3:6" x14ac:dyDescent="0.3">
      <c r="C57" s="1"/>
      <c r="D57" s="6"/>
      <c r="E57" s="6"/>
      <c r="F57" s="1"/>
    </row>
    <row r="58" spans="3:6" x14ac:dyDescent="0.3">
      <c r="C58" s="1"/>
      <c r="D58" s="6"/>
      <c r="E58" s="6"/>
      <c r="F58" s="1"/>
    </row>
    <row r="59" spans="3:6" x14ac:dyDescent="0.3">
      <c r="C59" s="1"/>
      <c r="D59" s="6"/>
      <c r="E59" s="6"/>
      <c r="F59" s="1"/>
    </row>
    <row r="60" spans="3:6" x14ac:dyDescent="0.3">
      <c r="C60" s="1"/>
      <c r="D60" s="6"/>
      <c r="E60" s="6"/>
      <c r="F60" s="1"/>
    </row>
    <row r="61" spans="3:6" x14ac:dyDescent="0.3">
      <c r="C61" s="1"/>
      <c r="D61" s="6"/>
      <c r="E61" s="6"/>
      <c r="F61" s="1"/>
    </row>
    <row r="62" spans="3:6" x14ac:dyDescent="0.3">
      <c r="C62" s="1"/>
      <c r="D62" s="6"/>
      <c r="E62" s="6"/>
      <c r="F62" s="1"/>
    </row>
    <row r="63" spans="3:6" x14ac:dyDescent="0.3">
      <c r="C63" s="1"/>
      <c r="D63" s="6"/>
      <c r="E63" s="6"/>
      <c r="F63" s="1"/>
    </row>
    <row r="64" spans="3:6" x14ac:dyDescent="0.3">
      <c r="C64" s="1"/>
      <c r="D64" s="6"/>
      <c r="E64" s="6"/>
      <c r="F64" s="1"/>
    </row>
    <row r="65" spans="3:6" ht="21" customHeight="1" x14ac:dyDescent="0.3">
      <c r="C65" s="1"/>
      <c r="D65" s="6"/>
      <c r="E65" s="6"/>
      <c r="F65" s="1"/>
    </row>
    <row r="66" spans="3:6" x14ac:dyDescent="0.3">
      <c r="C66" s="1"/>
      <c r="D66" s="6"/>
      <c r="E66" s="6"/>
      <c r="F66" s="1"/>
    </row>
    <row r="67" spans="3:6" x14ac:dyDescent="0.3">
      <c r="C67" s="1"/>
      <c r="D67" s="6"/>
      <c r="E67" s="6"/>
      <c r="F67" s="1"/>
    </row>
    <row r="68" spans="3:6" x14ac:dyDescent="0.3">
      <c r="C68" s="1"/>
      <c r="D68" s="6"/>
      <c r="E68" s="6"/>
      <c r="F68" s="1"/>
    </row>
    <row r="69" spans="3:6" x14ac:dyDescent="0.3">
      <c r="C69" s="1"/>
      <c r="D69" s="6"/>
      <c r="E69" s="6"/>
      <c r="F69" s="1"/>
    </row>
    <row r="70" spans="3:6" x14ac:dyDescent="0.3">
      <c r="C70" s="1"/>
      <c r="D70" s="6"/>
      <c r="E70" s="6"/>
      <c r="F70" s="1"/>
    </row>
    <row r="71" spans="3:6" x14ac:dyDescent="0.3">
      <c r="C71" s="1"/>
      <c r="D71" s="6"/>
      <c r="E71" s="6"/>
      <c r="F71" s="1"/>
    </row>
    <row r="72" spans="3:6" x14ac:dyDescent="0.3">
      <c r="C72" s="1"/>
      <c r="D72" s="6"/>
      <c r="E72" s="6"/>
      <c r="F72" s="1"/>
    </row>
    <row r="73" spans="3:6" x14ac:dyDescent="0.3">
      <c r="C73" s="1"/>
      <c r="D73" s="6"/>
      <c r="E73" s="6"/>
      <c r="F73" s="1"/>
    </row>
    <row r="74" spans="3:6" x14ac:dyDescent="0.3">
      <c r="C74" s="1"/>
      <c r="D74" s="6"/>
      <c r="E74" s="6"/>
      <c r="F74" s="1"/>
    </row>
    <row r="75" spans="3:6" x14ac:dyDescent="0.3">
      <c r="C75" s="1"/>
      <c r="D75" s="6"/>
      <c r="E75" s="6"/>
      <c r="F75" s="1"/>
    </row>
    <row r="76" spans="3:6" x14ac:dyDescent="0.3">
      <c r="C76" s="1"/>
      <c r="D76" s="6"/>
      <c r="E76" s="6"/>
      <c r="F76" s="1"/>
    </row>
    <row r="77" spans="3:6" x14ac:dyDescent="0.3">
      <c r="C77" s="1"/>
      <c r="D77" s="6"/>
      <c r="E77" s="6"/>
      <c r="F77" s="1"/>
    </row>
    <row r="78" spans="3:6" x14ac:dyDescent="0.3">
      <c r="C78" s="1"/>
      <c r="D78" s="6"/>
      <c r="E78" s="6"/>
      <c r="F78" s="1"/>
    </row>
    <row r="79" spans="3:6" x14ac:dyDescent="0.3">
      <c r="C79" s="1"/>
      <c r="D79" s="6"/>
      <c r="E79" s="6"/>
      <c r="F79" s="1"/>
    </row>
    <row r="80" spans="3:6" x14ac:dyDescent="0.3">
      <c r="C80" s="1"/>
      <c r="D80" s="6"/>
      <c r="E80" s="6"/>
      <c r="F80" s="1"/>
    </row>
    <row r="81" spans="3:6" x14ac:dyDescent="0.3">
      <c r="C81" s="1"/>
      <c r="D81" s="6"/>
      <c r="E81" s="6"/>
      <c r="F81" s="1"/>
    </row>
    <row r="82" spans="3:6" x14ac:dyDescent="0.3">
      <c r="C82" s="1"/>
      <c r="D82" s="6"/>
      <c r="E82" s="6"/>
      <c r="F82" s="1"/>
    </row>
    <row r="83" spans="3:6" x14ac:dyDescent="0.3">
      <c r="C83" s="1"/>
      <c r="D83" s="6"/>
      <c r="E83" s="6"/>
      <c r="F83" s="1"/>
    </row>
    <row r="84" spans="3:6" x14ac:dyDescent="0.3">
      <c r="C84" s="1"/>
      <c r="D84" s="6"/>
      <c r="E84" s="6"/>
      <c r="F84" s="1"/>
    </row>
    <row r="85" spans="3:6" x14ac:dyDescent="0.3">
      <c r="C85" s="1"/>
      <c r="D85" s="6"/>
      <c r="E85" s="6"/>
      <c r="F85" s="1"/>
    </row>
    <row r="86" spans="3:6" x14ac:dyDescent="0.3">
      <c r="C86" s="1"/>
      <c r="D86" s="6"/>
      <c r="E86" s="6"/>
      <c r="F86" s="1"/>
    </row>
    <row r="87" spans="3:6" ht="21" customHeight="1" x14ac:dyDescent="0.3">
      <c r="C87" s="1"/>
      <c r="D87" s="6"/>
      <c r="E87" s="6"/>
      <c r="F87" s="1"/>
    </row>
    <row r="88" spans="3:6" x14ac:dyDescent="0.3">
      <c r="C88" s="1"/>
      <c r="D88" s="6"/>
      <c r="E88" s="6"/>
      <c r="F88" s="1"/>
    </row>
    <row r="89" spans="3:6" x14ac:dyDescent="0.3">
      <c r="C89" s="1"/>
      <c r="D89" s="6"/>
      <c r="E89" s="6"/>
      <c r="F89" s="1"/>
    </row>
    <row r="90" spans="3:6" x14ac:dyDescent="0.3">
      <c r="C90" s="1"/>
      <c r="D90" s="6"/>
      <c r="E90" s="6"/>
      <c r="F90" s="1"/>
    </row>
    <row r="91" spans="3:6" x14ac:dyDescent="0.3">
      <c r="C91" s="1"/>
      <c r="D91" s="6"/>
      <c r="E91" s="6"/>
      <c r="F91" s="1"/>
    </row>
    <row r="92" spans="3:6" x14ac:dyDescent="0.3">
      <c r="C92" s="1"/>
      <c r="D92" s="6"/>
      <c r="E92" s="6"/>
      <c r="F92" s="1"/>
    </row>
    <row r="93" spans="3:6" x14ac:dyDescent="0.3">
      <c r="C93" s="1"/>
      <c r="D93" s="6"/>
      <c r="E93" s="6"/>
      <c r="F93" s="1"/>
    </row>
    <row r="94" spans="3:6" x14ac:dyDescent="0.3">
      <c r="C94" s="1"/>
      <c r="D94" s="6"/>
      <c r="E94" s="6"/>
      <c r="F94" s="1"/>
    </row>
    <row r="95" spans="3:6" x14ac:dyDescent="0.3">
      <c r="C95" s="1"/>
      <c r="D95" s="6"/>
      <c r="E95" s="6"/>
      <c r="F95" s="1"/>
    </row>
    <row r="96" spans="3:6" x14ac:dyDescent="0.3">
      <c r="C96" s="1"/>
      <c r="D96" s="6"/>
      <c r="E96" s="6"/>
      <c r="F96" s="1"/>
    </row>
    <row r="97" spans="1:6" x14ac:dyDescent="0.3">
      <c r="C97" s="1"/>
      <c r="D97" s="6"/>
      <c r="E97" s="6"/>
      <c r="F97" s="1"/>
    </row>
    <row r="98" spans="1:6" x14ac:dyDescent="0.3">
      <c r="C98" s="1"/>
      <c r="D98" s="6"/>
      <c r="E98" s="6"/>
      <c r="F98" s="1"/>
    </row>
    <row r="99" spans="1:6" x14ac:dyDescent="0.3">
      <c r="C99" s="1"/>
      <c r="D99" s="6"/>
      <c r="E99" s="6"/>
      <c r="F99" s="1"/>
    </row>
    <row r="100" spans="1:6" x14ac:dyDescent="0.3">
      <c r="C100" s="1"/>
      <c r="D100" s="6"/>
      <c r="E100" s="6"/>
      <c r="F100" s="1"/>
    </row>
    <row r="101" spans="1:6" x14ac:dyDescent="0.3">
      <c r="A101" s="2"/>
      <c r="B101" s="2"/>
    </row>
    <row r="102" spans="1:6" x14ac:dyDescent="0.3">
      <c r="A102" s="2"/>
      <c r="B102" s="2"/>
    </row>
    <row r="103" spans="1:6" x14ac:dyDescent="0.3">
      <c r="A103" s="2"/>
      <c r="B103" s="2"/>
    </row>
    <row r="104" spans="1:6" x14ac:dyDescent="0.3">
      <c r="A104" s="2"/>
      <c r="B104" s="2"/>
    </row>
    <row r="105" spans="1:6" x14ac:dyDescent="0.3">
      <c r="A105" s="2"/>
      <c r="B105" s="2"/>
    </row>
    <row r="106" spans="1:6" x14ac:dyDescent="0.3">
      <c r="A106" s="2"/>
      <c r="B106" s="2"/>
    </row>
    <row r="107" spans="1:6" x14ac:dyDescent="0.3">
      <c r="A107" s="2"/>
      <c r="B107" s="2"/>
    </row>
    <row r="108" spans="1:6" x14ac:dyDescent="0.3">
      <c r="A108" s="2"/>
      <c r="B108" s="2"/>
    </row>
    <row r="109" spans="1:6" ht="21" customHeight="1" x14ac:dyDescent="0.3">
      <c r="A109" s="2"/>
      <c r="B109" s="2"/>
    </row>
    <row r="110" spans="1:6" x14ac:dyDescent="0.3">
      <c r="A110" s="2"/>
      <c r="B110" s="2"/>
    </row>
    <row r="111" spans="1:6" x14ac:dyDescent="0.3">
      <c r="A111" s="2"/>
      <c r="B111" s="2"/>
    </row>
    <row r="112" spans="1:6" x14ac:dyDescent="0.3">
      <c r="A112" s="2"/>
      <c r="B112" s="2"/>
    </row>
    <row r="113" spans="1:2" x14ac:dyDescent="0.3">
      <c r="A113" s="2"/>
      <c r="B113" s="2"/>
    </row>
    <row r="114" spans="1:2" x14ac:dyDescent="0.3">
      <c r="A114" s="2"/>
      <c r="B114" s="2"/>
    </row>
    <row r="115" spans="1:2" x14ac:dyDescent="0.3">
      <c r="A115" s="2"/>
      <c r="B115" s="2"/>
    </row>
    <row r="116" spans="1:2" x14ac:dyDescent="0.3">
      <c r="A116" s="2"/>
      <c r="B116" s="2"/>
    </row>
    <row r="117" spans="1:2" x14ac:dyDescent="0.3">
      <c r="A117" s="2"/>
      <c r="B117" s="2"/>
    </row>
    <row r="118" spans="1:2" x14ac:dyDescent="0.3">
      <c r="A118" s="2"/>
      <c r="B118" s="2"/>
    </row>
    <row r="119" spans="1:2" x14ac:dyDescent="0.3">
      <c r="A119" s="2"/>
      <c r="B119" s="2"/>
    </row>
    <row r="120" spans="1:2" x14ac:dyDescent="0.3">
      <c r="A120" s="2"/>
      <c r="B120" s="2"/>
    </row>
    <row r="121" spans="1:2" x14ac:dyDescent="0.3">
      <c r="A121" s="2"/>
      <c r="B121" s="2"/>
    </row>
    <row r="122" spans="1:2" x14ac:dyDescent="0.3">
      <c r="A122" s="2"/>
      <c r="B122" s="2"/>
    </row>
    <row r="123" spans="1:2" x14ac:dyDescent="0.3">
      <c r="A123" s="2"/>
      <c r="B123" s="2"/>
    </row>
    <row r="124" spans="1:2" x14ac:dyDescent="0.3">
      <c r="A124" s="2"/>
      <c r="B124" s="2"/>
    </row>
    <row r="125" spans="1:2" x14ac:dyDescent="0.3">
      <c r="A125" s="2"/>
      <c r="B125" s="2"/>
    </row>
    <row r="126" spans="1:2" x14ac:dyDescent="0.3">
      <c r="A126" s="2"/>
      <c r="B126" s="2"/>
    </row>
    <row r="127" spans="1:2" x14ac:dyDescent="0.3">
      <c r="A127" s="2"/>
      <c r="B127" s="2"/>
    </row>
    <row r="128" spans="1:2" x14ac:dyDescent="0.3">
      <c r="A128" s="2"/>
      <c r="B128" s="2"/>
    </row>
    <row r="129" spans="1:2" x14ac:dyDescent="0.3">
      <c r="A129" s="2"/>
      <c r="B129" s="2"/>
    </row>
    <row r="130" spans="1:2" x14ac:dyDescent="0.3">
      <c r="A130" s="2"/>
      <c r="B130" s="2"/>
    </row>
    <row r="131" spans="1:2" x14ac:dyDescent="0.3">
      <c r="A131" s="2"/>
      <c r="B131" s="2"/>
    </row>
    <row r="132" spans="1:2" x14ac:dyDescent="0.3">
      <c r="A132" s="2"/>
      <c r="B132" s="2"/>
    </row>
    <row r="133" spans="1:2" x14ac:dyDescent="0.3">
      <c r="A133" s="2"/>
      <c r="B133" s="2"/>
    </row>
    <row r="134" spans="1:2" x14ac:dyDescent="0.3">
      <c r="A134" s="2"/>
      <c r="B134" s="2"/>
    </row>
    <row r="135" spans="1:2" x14ac:dyDescent="0.3">
      <c r="A135" s="2"/>
      <c r="B135" s="2"/>
    </row>
    <row r="136" spans="1:2" x14ac:dyDescent="0.3">
      <c r="A136" s="2"/>
      <c r="B136" s="2"/>
    </row>
    <row r="137" spans="1:2" x14ac:dyDescent="0.3">
      <c r="A137" s="2"/>
      <c r="B137" s="2"/>
    </row>
    <row r="138" spans="1:2" x14ac:dyDescent="0.3">
      <c r="A138" s="2"/>
      <c r="B138" s="2"/>
    </row>
    <row r="139" spans="1:2" x14ac:dyDescent="0.3">
      <c r="A139" s="2"/>
      <c r="B139" s="2"/>
    </row>
    <row r="140" spans="1:2" x14ac:dyDescent="0.3">
      <c r="A140" s="2"/>
      <c r="B140" s="2"/>
    </row>
    <row r="141" spans="1:2" x14ac:dyDescent="0.3">
      <c r="A141" s="2"/>
      <c r="B141" s="2"/>
    </row>
    <row r="142" spans="1:2" x14ac:dyDescent="0.3">
      <c r="A142" s="2"/>
      <c r="B142" s="2"/>
    </row>
    <row r="143" spans="1:2" x14ac:dyDescent="0.3">
      <c r="A143" s="2"/>
      <c r="B143" s="2"/>
    </row>
    <row r="144" spans="1:2" x14ac:dyDescent="0.3">
      <c r="A144" s="2"/>
      <c r="B144" s="2"/>
    </row>
    <row r="145" spans="1:2" x14ac:dyDescent="0.3">
      <c r="A145" s="2"/>
      <c r="B145" s="2"/>
    </row>
    <row r="146" spans="1:2" x14ac:dyDescent="0.3">
      <c r="A146" s="2"/>
      <c r="B146" s="2"/>
    </row>
    <row r="147" spans="1:2" x14ac:dyDescent="0.3">
      <c r="A147" s="2"/>
      <c r="B147" s="2"/>
    </row>
    <row r="148" spans="1:2" x14ac:dyDescent="0.3">
      <c r="A148" s="2"/>
      <c r="B148" s="2"/>
    </row>
    <row r="149" spans="1:2" x14ac:dyDescent="0.3">
      <c r="A149" s="2"/>
      <c r="B149" s="2"/>
    </row>
    <row r="150" spans="1:2" x14ac:dyDescent="0.3">
      <c r="A150" s="2"/>
      <c r="B150" s="2"/>
    </row>
    <row r="151" spans="1:2" x14ac:dyDescent="0.3">
      <c r="A151" s="2"/>
      <c r="B151" s="2"/>
    </row>
    <row r="152" spans="1:2" x14ac:dyDescent="0.3">
      <c r="A152" s="2"/>
      <c r="B152" s="2"/>
    </row>
    <row r="153" spans="1:2" x14ac:dyDescent="0.3">
      <c r="A153" s="2"/>
      <c r="B153" s="2"/>
    </row>
    <row r="154" spans="1:2" x14ac:dyDescent="0.3">
      <c r="A154" s="2"/>
      <c r="B154" s="2"/>
    </row>
    <row r="155" spans="1:2" x14ac:dyDescent="0.3">
      <c r="A155" s="2"/>
      <c r="B155" s="2"/>
    </row>
    <row r="156" spans="1:2" x14ac:dyDescent="0.3">
      <c r="A156" s="2"/>
      <c r="B156" s="2"/>
    </row>
    <row r="157" spans="1:2" x14ac:dyDescent="0.3">
      <c r="A157" s="2"/>
      <c r="B157" s="2"/>
    </row>
    <row r="158" spans="1:2" x14ac:dyDescent="0.3">
      <c r="A158" s="2"/>
      <c r="B158" s="2"/>
    </row>
    <row r="159" spans="1:2" x14ac:dyDescent="0.3">
      <c r="A159" s="2"/>
      <c r="B159" s="2"/>
    </row>
    <row r="160" spans="1:2" x14ac:dyDescent="0.3">
      <c r="A160" s="2"/>
      <c r="B160" s="2"/>
    </row>
    <row r="161" spans="1:2" x14ac:dyDescent="0.3">
      <c r="A161" s="2"/>
      <c r="B161" s="2"/>
    </row>
    <row r="162" spans="1:2" x14ac:dyDescent="0.3">
      <c r="A162" s="2"/>
      <c r="B162" s="2"/>
    </row>
    <row r="163" spans="1:2" x14ac:dyDescent="0.3">
      <c r="A163" s="2"/>
      <c r="B163" s="2"/>
    </row>
    <row r="164" spans="1:2" x14ac:dyDescent="0.3">
      <c r="A164" s="2"/>
      <c r="B164" s="2"/>
    </row>
    <row r="165" spans="1:2" x14ac:dyDescent="0.3">
      <c r="A165" s="2"/>
      <c r="B165" s="2"/>
    </row>
    <row r="166" spans="1:2" x14ac:dyDescent="0.3">
      <c r="A166" s="2"/>
      <c r="B166" s="2"/>
    </row>
    <row r="167" spans="1:2" x14ac:dyDescent="0.3">
      <c r="A167" s="2"/>
      <c r="B167" s="2"/>
    </row>
    <row r="168" spans="1:2" x14ac:dyDescent="0.3">
      <c r="A168" s="2"/>
      <c r="B168" s="2"/>
    </row>
    <row r="169" spans="1:2" x14ac:dyDescent="0.3">
      <c r="A169" s="2"/>
      <c r="B169" s="2"/>
    </row>
    <row r="170" spans="1:2" x14ac:dyDescent="0.3">
      <c r="A170" s="2"/>
      <c r="B170" s="2"/>
    </row>
    <row r="171" spans="1:2" x14ac:dyDescent="0.3">
      <c r="A171" s="2"/>
      <c r="B171" s="2"/>
    </row>
    <row r="172" spans="1:2" x14ac:dyDescent="0.3">
      <c r="A172" s="2"/>
      <c r="B172" s="2"/>
    </row>
    <row r="173" spans="1:2" x14ac:dyDescent="0.3">
      <c r="A173" s="2"/>
      <c r="B173" s="2"/>
    </row>
    <row r="174" spans="1:2" x14ac:dyDescent="0.3">
      <c r="A174" s="2"/>
      <c r="B174" s="2"/>
    </row>
    <row r="175" spans="1:2" x14ac:dyDescent="0.3">
      <c r="A175" s="2"/>
      <c r="B175" s="2"/>
    </row>
    <row r="176" spans="1:2" x14ac:dyDescent="0.3">
      <c r="A176" s="2"/>
      <c r="B176" s="2"/>
    </row>
    <row r="177" spans="1:2" x14ac:dyDescent="0.3">
      <c r="A177" s="2"/>
      <c r="B177" s="2"/>
    </row>
    <row r="178" spans="1:2" x14ac:dyDescent="0.3">
      <c r="A178" s="2"/>
      <c r="B178" s="2"/>
    </row>
    <row r="179" spans="1:2" x14ac:dyDescent="0.3">
      <c r="A179" s="2"/>
      <c r="B179" s="2"/>
    </row>
    <row r="180" spans="1:2" x14ac:dyDescent="0.3">
      <c r="A180" s="2"/>
      <c r="B180" s="2"/>
    </row>
    <row r="181" spans="1:2" x14ac:dyDescent="0.3">
      <c r="A181" s="2"/>
      <c r="B181" s="2"/>
    </row>
    <row r="182" spans="1:2" x14ac:dyDescent="0.3">
      <c r="A182" s="2"/>
      <c r="B182" s="2"/>
    </row>
    <row r="183" spans="1:2" x14ac:dyDescent="0.3">
      <c r="A183" s="2"/>
      <c r="B183" s="2"/>
    </row>
    <row r="184" spans="1:2" x14ac:dyDescent="0.3">
      <c r="A184" s="2"/>
      <c r="B184" s="2"/>
    </row>
    <row r="185" spans="1:2" x14ac:dyDescent="0.3">
      <c r="A185" s="2"/>
      <c r="B185" s="2"/>
    </row>
    <row r="186" spans="1:2" x14ac:dyDescent="0.3">
      <c r="A186" s="2"/>
      <c r="B186" s="2"/>
    </row>
    <row r="187" spans="1:2" x14ac:dyDescent="0.3">
      <c r="A187" s="2"/>
      <c r="B187" s="2"/>
    </row>
    <row r="188" spans="1:2" x14ac:dyDescent="0.3">
      <c r="A188" s="2"/>
      <c r="B188" s="2"/>
    </row>
    <row r="189" spans="1:2" x14ac:dyDescent="0.3">
      <c r="A189" s="2"/>
      <c r="B189" s="2"/>
    </row>
    <row r="190" spans="1:2" x14ac:dyDescent="0.3">
      <c r="A190" s="2"/>
      <c r="B190" s="2"/>
    </row>
    <row r="191" spans="1:2" x14ac:dyDescent="0.3">
      <c r="A191" s="2"/>
      <c r="B191" s="2"/>
    </row>
    <row r="192" spans="1:2" x14ac:dyDescent="0.3">
      <c r="A192" s="2"/>
      <c r="B192" s="2"/>
    </row>
    <row r="193" spans="1:2" x14ac:dyDescent="0.3">
      <c r="A193" s="2"/>
      <c r="B193" s="2"/>
    </row>
    <row r="194" spans="1:2" x14ac:dyDescent="0.3">
      <c r="A194" s="2"/>
      <c r="B194" s="2"/>
    </row>
    <row r="195" spans="1:2" x14ac:dyDescent="0.3">
      <c r="A195" s="2"/>
      <c r="B195" s="2"/>
    </row>
    <row r="196" spans="1:2" x14ac:dyDescent="0.3">
      <c r="A196" s="2"/>
      <c r="B196" s="2"/>
    </row>
    <row r="197" spans="1:2" x14ac:dyDescent="0.3">
      <c r="A197" s="2"/>
      <c r="B197" s="2"/>
    </row>
    <row r="198" spans="1:2" x14ac:dyDescent="0.3">
      <c r="A198" s="2"/>
      <c r="B198" s="2"/>
    </row>
    <row r="199" spans="1:2" x14ac:dyDescent="0.3">
      <c r="A199" s="2"/>
      <c r="B199" s="2"/>
    </row>
    <row r="200" spans="1:2" x14ac:dyDescent="0.3">
      <c r="A200" s="2"/>
      <c r="B200" s="2"/>
    </row>
    <row r="201" spans="1:2" x14ac:dyDescent="0.3">
      <c r="A201" s="2"/>
      <c r="B201" s="2"/>
    </row>
    <row r="202" spans="1:2" x14ac:dyDescent="0.3">
      <c r="A202" s="2"/>
      <c r="B202" s="2"/>
    </row>
    <row r="203" spans="1:2" x14ac:dyDescent="0.3">
      <c r="A203" s="2"/>
      <c r="B203" s="2"/>
    </row>
    <row r="204" spans="1:2" x14ac:dyDescent="0.3">
      <c r="A204" s="2"/>
      <c r="B204" s="2"/>
    </row>
    <row r="205" spans="1:2" x14ac:dyDescent="0.3">
      <c r="A205" s="2"/>
      <c r="B205" s="2"/>
    </row>
    <row r="206" spans="1:2" x14ac:dyDescent="0.3">
      <c r="A206" s="2"/>
      <c r="B206" s="2"/>
    </row>
    <row r="207" spans="1:2" x14ac:dyDescent="0.3">
      <c r="A207" s="2"/>
      <c r="B207" s="2"/>
    </row>
    <row r="208" spans="1:2" x14ac:dyDescent="0.3">
      <c r="A208" s="2"/>
      <c r="B208" s="2"/>
    </row>
    <row r="209" spans="1:2" x14ac:dyDescent="0.3">
      <c r="A209" s="2"/>
      <c r="B209" s="2"/>
    </row>
    <row r="210" spans="1:2" x14ac:dyDescent="0.3">
      <c r="A210" s="2"/>
      <c r="B210" s="2"/>
    </row>
    <row r="211" spans="1:2" x14ac:dyDescent="0.3">
      <c r="A211" s="2"/>
      <c r="B211" s="2"/>
    </row>
    <row r="212" spans="1:2" x14ac:dyDescent="0.3">
      <c r="A212" s="2"/>
      <c r="B212" s="2"/>
    </row>
    <row r="213" spans="1:2" x14ac:dyDescent="0.3">
      <c r="A213" s="2"/>
      <c r="B213" s="2"/>
    </row>
    <row r="214" spans="1:2" x14ac:dyDescent="0.3">
      <c r="A214" s="2"/>
      <c r="B214" s="2"/>
    </row>
    <row r="215" spans="1:2" x14ac:dyDescent="0.3">
      <c r="A215" s="2"/>
      <c r="B215" s="2"/>
    </row>
    <row r="216" spans="1:2" x14ac:dyDescent="0.3">
      <c r="A216" s="2"/>
      <c r="B216" s="2"/>
    </row>
    <row r="217" spans="1:2" x14ac:dyDescent="0.3">
      <c r="A217" s="2"/>
      <c r="B217" s="2"/>
    </row>
    <row r="218" spans="1:2" x14ac:dyDescent="0.3">
      <c r="A218" s="2"/>
      <c r="B218" s="2"/>
    </row>
    <row r="219" spans="1:2" x14ac:dyDescent="0.3">
      <c r="A219" s="2"/>
      <c r="B219" s="2"/>
    </row>
    <row r="220" spans="1:2" x14ac:dyDescent="0.3">
      <c r="A220" s="2"/>
      <c r="B220" s="2"/>
    </row>
    <row r="221" spans="1:2" x14ac:dyDescent="0.3">
      <c r="A221" s="2"/>
      <c r="B221" s="2"/>
    </row>
    <row r="222" spans="1:2" x14ac:dyDescent="0.3">
      <c r="A222" s="2"/>
      <c r="B222" s="2"/>
    </row>
    <row r="223" spans="1:2" x14ac:dyDescent="0.3">
      <c r="A223" s="2"/>
      <c r="B223" s="2"/>
    </row>
    <row r="224" spans="1:2" x14ac:dyDescent="0.3">
      <c r="A224" s="2"/>
      <c r="B224" s="2"/>
    </row>
    <row r="225" spans="1:2" x14ac:dyDescent="0.3">
      <c r="A225" s="2"/>
      <c r="B225" s="2"/>
    </row>
    <row r="226" spans="1:2" x14ac:dyDescent="0.3">
      <c r="A226" s="2"/>
      <c r="B226" s="2"/>
    </row>
    <row r="227" spans="1:2" x14ac:dyDescent="0.3">
      <c r="A227" s="2"/>
      <c r="B227" s="2"/>
    </row>
    <row r="228" spans="1:2" x14ac:dyDescent="0.3">
      <c r="A228" s="2"/>
      <c r="B228" s="2"/>
    </row>
    <row r="229" spans="1:2" x14ac:dyDescent="0.3">
      <c r="A229" s="2"/>
      <c r="B229" s="2"/>
    </row>
    <row r="230" spans="1:2" x14ac:dyDescent="0.3">
      <c r="A230" s="2"/>
      <c r="B230" s="2"/>
    </row>
    <row r="231" spans="1:2" x14ac:dyDescent="0.3">
      <c r="A231" s="2"/>
      <c r="B231" s="2"/>
    </row>
    <row r="232" spans="1:2" x14ac:dyDescent="0.3">
      <c r="A232" s="2"/>
      <c r="B232" s="2"/>
    </row>
    <row r="233" spans="1:2" x14ac:dyDescent="0.3">
      <c r="A233" s="2"/>
      <c r="B233" s="2"/>
    </row>
    <row r="234" spans="1:2" x14ac:dyDescent="0.3">
      <c r="A234" s="2"/>
      <c r="B234" s="2"/>
    </row>
    <row r="235" spans="1:2" x14ac:dyDescent="0.3">
      <c r="A235" s="2"/>
      <c r="B235" s="2"/>
    </row>
    <row r="236" spans="1:2" x14ac:dyDescent="0.3">
      <c r="A236" s="2"/>
      <c r="B236" s="2"/>
    </row>
    <row r="237" spans="1:2" x14ac:dyDescent="0.3">
      <c r="A237" s="2"/>
      <c r="B237" s="2"/>
    </row>
    <row r="238" spans="1:2" x14ac:dyDescent="0.3">
      <c r="A238" s="2"/>
      <c r="B238" s="2"/>
    </row>
    <row r="239" spans="1:2" x14ac:dyDescent="0.3">
      <c r="A239" s="2"/>
      <c r="B239" s="2"/>
    </row>
    <row r="240" spans="1:2" x14ac:dyDescent="0.3">
      <c r="A240" s="2"/>
      <c r="B240" s="2"/>
    </row>
    <row r="241" spans="1:2" x14ac:dyDescent="0.3">
      <c r="A241" s="2"/>
      <c r="B241" s="2"/>
    </row>
    <row r="242" spans="1:2" x14ac:dyDescent="0.3">
      <c r="A242" s="2"/>
      <c r="B242" s="2"/>
    </row>
    <row r="243" spans="1:2" x14ac:dyDescent="0.3">
      <c r="A243" s="2"/>
      <c r="B243" s="2"/>
    </row>
    <row r="244" spans="1:2" x14ac:dyDescent="0.3">
      <c r="A244" s="2"/>
      <c r="B244" s="2"/>
    </row>
    <row r="245" spans="1:2" x14ac:dyDescent="0.3">
      <c r="A245" s="2"/>
      <c r="B245" s="2"/>
    </row>
    <row r="246" spans="1:2" x14ac:dyDescent="0.3">
      <c r="A246" s="2"/>
      <c r="B246" s="2"/>
    </row>
    <row r="247" spans="1:2" x14ac:dyDescent="0.3">
      <c r="A247" s="2"/>
      <c r="B247" s="2"/>
    </row>
    <row r="248" spans="1:2" x14ac:dyDescent="0.3">
      <c r="A248" s="2"/>
      <c r="B248" s="2"/>
    </row>
    <row r="249" spans="1:2" x14ac:dyDescent="0.3">
      <c r="A249" s="2"/>
      <c r="B249" s="2"/>
    </row>
    <row r="250" spans="1:2" x14ac:dyDescent="0.3">
      <c r="A250" s="2"/>
      <c r="B250" s="2"/>
    </row>
    <row r="251" spans="1:2" x14ac:dyDescent="0.3">
      <c r="A251" s="2"/>
      <c r="B251" s="2"/>
    </row>
    <row r="252" spans="1:2" x14ac:dyDescent="0.3">
      <c r="A252" s="2"/>
      <c r="B252" s="2"/>
    </row>
    <row r="253" spans="1:2" x14ac:dyDescent="0.3">
      <c r="A253" s="2"/>
      <c r="B253" s="2"/>
    </row>
    <row r="254" spans="1:2" x14ac:dyDescent="0.3">
      <c r="A254" s="2"/>
      <c r="B254" s="2"/>
    </row>
    <row r="255" spans="1:2" x14ac:dyDescent="0.3">
      <c r="A255" s="2"/>
      <c r="B255" s="2"/>
    </row>
    <row r="256" spans="1:2" x14ac:dyDescent="0.3">
      <c r="A256" s="2"/>
      <c r="B256" s="2"/>
    </row>
    <row r="257" spans="1:2" x14ac:dyDescent="0.3">
      <c r="A257" s="2"/>
      <c r="B257" s="2"/>
    </row>
    <row r="258" spans="1:2" x14ac:dyDescent="0.3">
      <c r="A258" s="2"/>
      <c r="B258" s="2"/>
    </row>
    <row r="259" spans="1:2" x14ac:dyDescent="0.3">
      <c r="A259" s="2"/>
      <c r="B259" s="2"/>
    </row>
    <row r="260" spans="1:2" x14ac:dyDescent="0.3">
      <c r="A260" s="2"/>
      <c r="B260" s="2"/>
    </row>
    <row r="261" spans="1:2" x14ac:dyDescent="0.3">
      <c r="A261" s="2"/>
      <c r="B261" s="2"/>
    </row>
    <row r="262" spans="1:2" x14ac:dyDescent="0.3">
      <c r="A262" s="2"/>
      <c r="B262" s="2"/>
    </row>
    <row r="263" spans="1:2" x14ac:dyDescent="0.3">
      <c r="A263" s="2"/>
      <c r="B263" s="2"/>
    </row>
    <row r="264" spans="1:2" x14ac:dyDescent="0.3">
      <c r="A264" s="2"/>
      <c r="B264" s="2"/>
    </row>
    <row r="265" spans="1:2" x14ac:dyDescent="0.3">
      <c r="A265" s="2"/>
      <c r="B265" s="2"/>
    </row>
    <row r="266" spans="1:2" x14ac:dyDescent="0.3">
      <c r="A266" s="2"/>
      <c r="B266" s="2"/>
    </row>
    <row r="267" spans="1:2" x14ac:dyDescent="0.3">
      <c r="A267" s="2"/>
      <c r="B267" s="2"/>
    </row>
    <row r="268" spans="1:2" x14ac:dyDescent="0.3">
      <c r="A268" s="2"/>
      <c r="B268" s="2"/>
    </row>
    <row r="269" spans="1:2" x14ac:dyDescent="0.3">
      <c r="A269" s="2"/>
      <c r="B269" s="2"/>
    </row>
    <row r="270" spans="1:2" x14ac:dyDescent="0.3">
      <c r="A270" s="2"/>
      <c r="B270" s="2"/>
    </row>
    <row r="271" spans="1:2" x14ac:dyDescent="0.3">
      <c r="A271" s="2"/>
      <c r="B271" s="2"/>
    </row>
    <row r="272" spans="1:2" x14ac:dyDescent="0.3">
      <c r="A272" s="2"/>
      <c r="B272" s="2"/>
    </row>
    <row r="273" spans="1:2" x14ac:dyDescent="0.3">
      <c r="A273" s="2"/>
      <c r="B273" s="2"/>
    </row>
    <row r="274" spans="1:2" x14ac:dyDescent="0.3">
      <c r="A274" s="2"/>
      <c r="B274" s="2"/>
    </row>
    <row r="275" spans="1:2" x14ac:dyDescent="0.3">
      <c r="A275" s="2"/>
      <c r="B275" s="2"/>
    </row>
    <row r="276" spans="1:2" x14ac:dyDescent="0.3">
      <c r="A276" s="2"/>
      <c r="B276" s="2"/>
    </row>
    <row r="277" spans="1:2" x14ac:dyDescent="0.3">
      <c r="A277" s="2"/>
      <c r="B277" s="2"/>
    </row>
    <row r="278" spans="1:2" x14ac:dyDescent="0.3">
      <c r="A278" s="2"/>
      <c r="B278" s="2"/>
    </row>
    <row r="279" spans="1:2" x14ac:dyDescent="0.3">
      <c r="A279" s="2"/>
      <c r="B279" s="2"/>
    </row>
    <row r="280" spans="1:2" x14ac:dyDescent="0.3">
      <c r="A280" s="2"/>
      <c r="B280" s="2"/>
    </row>
    <row r="281" spans="1:2" x14ac:dyDescent="0.3">
      <c r="A281" s="2"/>
      <c r="B281" s="2"/>
    </row>
    <row r="282" spans="1:2" x14ac:dyDescent="0.3">
      <c r="A282" s="2"/>
      <c r="B282" s="2"/>
    </row>
    <row r="283" spans="1:2" x14ac:dyDescent="0.3">
      <c r="A283" s="2"/>
      <c r="B283" s="2"/>
    </row>
    <row r="284" spans="1:2" x14ac:dyDescent="0.3">
      <c r="A284" s="2"/>
      <c r="B284" s="2"/>
    </row>
    <row r="285" spans="1:2" x14ac:dyDescent="0.3">
      <c r="A285" s="2"/>
      <c r="B285" s="2"/>
    </row>
    <row r="286" spans="1:2" x14ac:dyDescent="0.3">
      <c r="A286" s="2"/>
      <c r="B286" s="2"/>
    </row>
    <row r="287" spans="1:2" x14ac:dyDescent="0.3">
      <c r="A287" s="2"/>
      <c r="B287" s="2"/>
    </row>
    <row r="288" spans="1:2" x14ac:dyDescent="0.3">
      <c r="A288" s="2"/>
      <c r="B288" s="2"/>
    </row>
    <row r="289" spans="1:2" x14ac:dyDescent="0.3">
      <c r="A289" s="2"/>
      <c r="B289" s="2"/>
    </row>
    <row r="290" spans="1:2" x14ac:dyDescent="0.3">
      <c r="A290" s="2"/>
      <c r="B290" s="2"/>
    </row>
    <row r="291" spans="1:2" x14ac:dyDescent="0.3">
      <c r="A291" s="2"/>
      <c r="B291" s="2"/>
    </row>
    <row r="292" spans="1:2" x14ac:dyDescent="0.3">
      <c r="A292" s="2"/>
      <c r="B292" s="2"/>
    </row>
    <row r="293" spans="1:2" x14ac:dyDescent="0.3">
      <c r="A293" s="2"/>
      <c r="B293" s="2"/>
    </row>
    <row r="294" spans="1:2" x14ac:dyDescent="0.3">
      <c r="A294" s="2"/>
      <c r="B294" s="2"/>
    </row>
    <row r="295" spans="1:2" x14ac:dyDescent="0.3">
      <c r="A295" s="2"/>
      <c r="B295" s="2"/>
    </row>
    <row r="296" spans="1:2" x14ac:dyDescent="0.3">
      <c r="A296" s="2"/>
      <c r="B296" s="2"/>
    </row>
    <row r="297" spans="1:2" x14ac:dyDescent="0.3">
      <c r="A297" s="2"/>
      <c r="B297" s="2"/>
    </row>
    <row r="298" spans="1:2" x14ac:dyDescent="0.3">
      <c r="A298" s="2"/>
      <c r="B298" s="2"/>
    </row>
    <row r="299" spans="1:2" x14ac:dyDescent="0.3">
      <c r="A299" s="2"/>
      <c r="B299" s="2"/>
    </row>
    <row r="300" spans="1:2" x14ac:dyDescent="0.3">
      <c r="A300" s="2"/>
      <c r="B300" s="2"/>
    </row>
    <row r="301" spans="1:2" x14ac:dyDescent="0.3">
      <c r="A301" s="2"/>
      <c r="B301" s="2"/>
    </row>
    <row r="302" spans="1:2" x14ac:dyDescent="0.3">
      <c r="A302" s="2"/>
      <c r="B302" s="2"/>
    </row>
    <row r="303" spans="1:2" x14ac:dyDescent="0.3">
      <c r="A303" s="2"/>
      <c r="B303" s="2"/>
    </row>
    <row r="304" spans="1:2" x14ac:dyDescent="0.3">
      <c r="A304" s="2"/>
      <c r="B304" s="2"/>
    </row>
    <row r="305" spans="1:2" x14ac:dyDescent="0.3">
      <c r="A305" s="2"/>
      <c r="B305" s="2"/>
    </row>
    <row r="306" spans="1:2" x14ac:dyDescent="0.3">
      <c r="A306" s="2"/>
      <c r="B306" s="2"/>
    </row>
    <row r="307" spans="1:2" x14ac:dyDescent="0.3">
      <c r="A307" s="2"/>
      <c r="B307" s="2"/>
    </row>
    <row r="308" spans="1:2" x14ac:dyDescent="0.3">
      <c r="A308" s="2"/>
      <c r="B308" s="2"/>
    </row>
    <row r="309" spans="1:2" x14ac:dyDescent="0.3">
      <c r="A309" s="2"/>
      <c r="B309" s="2"/>
    </row>
    <row r="310" spans="1:2" x14ac:dyDescent="0.3">
      <c r="A310" s="2"/>
      <c r="B310" s="2"/>
    </row>
    <row r="311" spans="1:2" x14ac:dyDescent="0.3">
      <c r="A311" s="2"/>
      <c r="B311" s="2"/>
    </row>
    <row r="312" spans="1:2" x14ac:dyDescent="0.3">
      <c r="A312" s="2"/>
      <c r="B312" s="2"/>
    </row>
    <row r="313" spans="1:2" x14ac:dyDescent="0.3">
      <c r="A313" s="2"/>
      <c r="B313" s="2"/>
    </row>
    <row r="314" spans="1:2" x14ac:dyDescent="0.3">
      <c r="A314" s="2"/>
      <c r="B314" s="2"/>
    </row>
    <row r="315" spans="1:2" x14ac:dyDescent="0.3">
      <c r="A315" s="2"/>
      <c r="B315" s="2"/>
    </row>
    <row r="316" spans="1:2" x14ac:dyDescent="0.3">
      <c r="A316" s="2"/>
      <c r="B316" s="2"/>
    </row>
    <row r="317" spans="1:2" x14ac:dyDescent="0.3">
      <c r="A317" s="2"/>
      <c r="B317" s="2"/>
    </row>
    <row r="318" spans="1:2" x14ac:dyDescent="0.3">
      <c r="A318" s="2"/>
      <c r="B318" s="2"/>
    </row>
    <row r="319" spans="1:2" x14ac:dyDescent="0.3">
      <c r="A319" s="2"/>
      <c r="B319" s="2"/>
    </row>
    <row r="320" spans="1:2" x14ac:dyDescent="0.3">
      <c r="A320" s="2"/>
      <c r="B320" s="2"/>
    </row>
    <row r="321" spans="1:2" x14ac:dyDescent="0.3">
      <c r="A321" s="2"/>
      <c r="B321" s="2"/>
    </row>
    <row r="322" spans="1:2" x14ac:dyDescent="0.3">
      <c r="A322" s="2"/>
      <c r="B322" s="2"/>
    </row>
    <row r="323" spans="1:2" x14ac:dyDescent="0.3">
      <c r="A323" s="2"/>
      <c r="B323" s="2"/>
    </row>
    <row r="324" spans="1:2" x14ac:dyDescent="0.3">
      <c r="A324" s="2"/>
      <c r="B324" s="2"/>
    </row>
    <row r="325" spans="1:2" x14ac:dyDescent="0.3">
      <c r="A325" s="2"/>
      <c r="B325" s="2"/>
    </row>
    <row r="326" spans="1:2" x14ac:dyDescent="0.3">
      <c r="A326" s="2"/>
      <c r="B326" s="2"/>
    </row>
    <row r="327" spans="1:2" x14ac:dyDescent="0.3">
      <c r="A327" s="2"/>
      <c r="B327" s="2"/>
    </row>
    <row r="328" spans="1:2" x14ac:dyDescent="0.3">
      <c r="A328" s="2"/>
      <c r="B328" s="2"/>
    </row>
    <row r="329" spans="1:2" x14ac:dyDescent="0.3">
      <c r="A329" s="2"/>
      <c r="B329" s="2"/>
    </row>
    <row r="330" spans="1:2" x14ac:dyDescent="0.3">
      <c r="A330" s="2"/>
      <c r="B330" s="2"/>
    </row>
    <row r="331" spans="1:2" x14ac:dyDescent="0.3">
      <c r="A331" s="2"/>
      <c r="B331" s="2"/>
    </row>
    <row r="332" spans="1:2" x14ac:dyDescent="0.3">
      <c r="A332" s="2"/>
      <c r="B332" s="2"/>
    </row>
    <row r="333" spans="1:2" x14ac:dyDescent="0.3">
      <c r="A333" s="2"/>
      <c r="B333" s="2"/>
    </row>
    <row r="334" spans="1:2" x14ac:dyDescent="0.3">
      <c r="A334" s="2"/>
      <c r="B334" s="2"/>
    </row>
    <row r="335" spans="1:2" x14ac:dyDescent="0.3">
      <c r="A335" s="2"/>
      <c r="B335" s="2"/>
    </row>
    <row r="336" spans="1:2" x14ac:dyDescent="0.3">
      <c r="A336" s="2"/>
      <c r="B336" s="2"/>
    </row>
    <row r="337" spans="1:2" x14ac:dyDescent="0.3">
      <c r="A337" s="2"/>
      <c r="B337" s="2"/>
    </row>
    <row r="338" spans="1:2" x14ac:dyDescent="0.3">
      <c r="A338" s="2"/>
      <c r="B338" s="2"/>
    </row>
    <row r="339" spans="1:2" x14ac:dyDescent="0.3">
      <c r="A339" s="2"/>
      <c r="B339" s="2"/>
    </row>
    <row r="340" spans="1:2" x14ac:dyDescent="0.3">
      <c r="A340" s="2"/>
      <c r="B340" s="2"/>
    </row>
    <row r="341" spans="1:2" x14ac:dyDescent="0.3">
      <c r="A341" s="2"/>
      <c r="B341" s="2"/>
    </row>
    <row r="342" spans="1:2" x14ac:dyDescent="0.3">
      <c r="A342" s="2"/>
      <c r="B342" s="2"/>
    </row>
    <row r="343" spans="1:2" x14ac:dyDescent="0.3">
      <c r="A343" s="2"/>
      <c r="B343" s="2"/>
    </row>
    <row r="344" spans="1:2" x14ac:dyDescent="0.3">
      <c r="A344" s="2"/>
      <c r="B344" s="2"/>
    </row>
    <row r="345" spans="1:2" x14ac:dyDescent="0.3">
      <c r="A345" s="2"/>
      <c r="B345" s="2"/>
    </row>
    <row r="346" spans="1:2" x14ac:dyDescent="0.3">
      <c r="A346" s="2"/>
      <c r="B346" s="2"/>
    </row>
    <row r="347" spans="1:2" x14ac:dyDescent="0.3">
      <c r="A347" s="2"/>
      <c r="B347" s="2"/>
    </row>
    <row r="348" spans="1:2" x14ac:dyDescent="0.3">
      <c r="A348" s="2"/>
      <c r="B348" s="2"/>
    </row>
    <row r="349" spans="1:2" x14ac:dyDescent="0.3">
      <c r="A349" s="2"/>
      <c r="B349" s="2"/>
    </row>
    <row r="350" spans="1:2" x14ac:dyDescent="0.3">
      <c r="A350" s="2"/>
      <c r="B350" s="2"/>
    </row>
    <row r="351" spans="1:2" x14ac:dyDescent="0.3">
      <c r="A351" s="2"/>
      <c r="B351" s="2"/>
    </row>
    <row r="352" spans="1:2" x14ac:dyDescent="0.3">
      <c r="A352" s="2"/>
      <c r="B352" s="2"/>
    </row>
    <row r="353" spans="1:2" x14ac:dyDescent="0.3">
      <c r="A353" s="2"/>
      <c r="B353" s="2"/>
    </row>
    <row r="354" spans="1:2" x14ac:dyDescent="0.3">
      <c r="A354" s="2"/>
      <c r="B354" s="2"/>
    </row>
    <row r="355" spans="1:2" x14ac:dyDescent="0.3">
      <c r="A355" s="2"/>
      <c r="B355" s="2"/>
    </row>
    <row r="356" spans="1:2" x14ac:dyDescent="0.3">
      <c r="A356" s="2"/>
      <c r="B356" s="2"/>
    </row>
    <row r="357" spans="1:2" x14ac:dyDescent="0.3">
      <c r="A357" s="2"/>
      <c r="B357" s="2"/>
    </row>
    <row r="358" spans="1:2" x14ac:dyDescent="0.3">
      <c r="A358" s="2"/>
      <c r="B358" s="2"/>
    </row>
    <row r="359" spans="1:2" x14ac:dyDescent="0.3">
      <c r="A359" s="2"/>
      <c r="B359" s="2"/>
    </row>
    <row r="360" spans="1:2" x14ac:dyDescent="0.3">
      <c r="A360" s="2"/>
      <c r="B360" s="2"/>
    </row>
    <row r="361" spans="1:2" x14ac:dyDescent="0.3">
      <c r="A361" s="2"/>
      <c r="B361" s="2"/>
    </row>
    <row r="362" spans="1:2" x14ac:dyDescent="0.3">
      <c r="A362" s="2"/>
      <c r="B362" s="2"/>
    </row>
    <row r="363" spans="1:2" x14ac:dyDescent="0.3">
      <c r="A363" s="2"/>
      <c r="B363" s="2"/>
    </row>
    <row r="364" spans="1:2" x14ac:dyDescent="0.3">
      <c r="A364" s="2"/>
      <c r="B364" s="2"/>
    </row>
    <row r="365" spans="1:2" x14ac:dyDescent="0.3">
      <c r="A365" s="2"/>
      <c r="B365" s="2"/>
    </row>
    <row r="366" spans="1:2" x14ac:dyDescent="0.3">
      <c r="A366" s="2"/>
      <c r="B366" s="2"/>
    </row>
    <row r="367" spans="1:2" x14ac:dyDescent="0.3">
      <c r="A367" s="2"/>
      <c r="B367" s="2"/>
    </row>
    <row r="368" spans="1:2" x14ac:dyDescent="0.3">
      <c r="A368" s="2"/>
      <c r="B368" s="2"/>
    </row>
    <row r="369" spans="1:2" x14ac:dyDescent="0.3">
      <c r="A369" s="2"/>
      <c r="B369" s="2"/>
    </row>
    <row r="370" spans="1:2" x14ac:dyDescent="0.3">
      <c r="A370" s="2"/>
      <c r="B370" s="2"/>
    </row>
    <row r="371" spans="1:2" x14ac:dyDescent="0.3">
      <c r="A371" s="2"/>
      <c r="B371" s="2"/>
    </row>
    <row r="372" spans="1:2" x14ac:dyDescent="0.3">
      <c r="A372" s="2"/>
      <c r="B372" s="2"/>
    </row>
    <row r="373" spans="1:2" x14ac:dyDescent="0.3">
      <c r="A373" s="2"/>
      <c r="B373" s="2"/>
    </row>
    <row r="374" spans="1:2" x14ac:dyDescent="0.3">
      <c r="A374" s="2"/>
      <c r="B374" s="2"/>
    </row>
    <row r="375" spans="1:2" x14ac:dyDescent="0.3">
      <c r="A375" s="2"/>
      <c r="B375" s="2"/>
    </row>
    <row r="376" spans="1:2" x14ac:dyDescent="0.3">
      <c r="A376" s="2"/>
      <c r="B376" s="2"/>
    </row>
    <row r="377" spans="1:2" x14ac:dyDescent="0.3">
      <c r="A377" s="2"/>
      <c r="B377" s="2"/>
    </row>
    <row r="378" spans="1:2" x14ac:dyDescent="0.3">
      <c r="A378" s="2"/>
      <c r="B378" s="2"/>
    </row>
    <row r="379" spans="1:2" x14ac:dyDescent="0.3">
      <c r="A379" s="2"/>
      <c r="B379" s="2"/>
    </row>
    <row r="380" spans="1:2" x14ac:dyDescent="0.3">
      <c r="A380" s="2"/>
      <c r="B380" s="2"/>
    </row>
    <row r="381" spans="1:2" x14ac:dyDescent="0.3">
      <c r="A381" s="2"/>
      <c r="B381" s="2"/>
    </row>
    <row r="382" spans="1:2" x14ac:dyDescent="0.3">
      <c r="A382" s="2"/>
      <c r="B382" s="2"/>
    </row>
    <row r="383" spans="1:2" x14ac:dyDescent="0.3">
      <c r="A383" s="2"/>
      <c r="B383" s="2"/>
    </row>
    <row r="384" spans="1:2" x14ac:dyDescent="0.3">
      <c r="A384" s="2"/>
      <c r="B384" s="2"/>
    </row>
    <row r="385" spans="1:2" x14ac:dyDescent="0.3">
      <c r="A385" s="2"/>
      <c r="B385" s="2"/>
    </row>
    <row r="386" spans="1:2" x14ac:dyDescent="0.3">
      <c r="A386" s="2"/>
      <c r="B386" s="2"/>
    </row>
    <row r="387" spans="1:2" x14ac:dyDescent="0.3">
      <c r="A387" s="2"/>
      <c r="B387" s="2"/>
    </row>
    <row r="388" spans="1:2" x14ac:dyDescent="0.3">
      <c r="A388" s="2"/>
      <c r="B388" s="2"/>
    </row>
    <row r="389" spans="1:2" x14ac:dyDescent="0.3">
      <c r="A389" s="2"/>
      <c r="B389" s="2"/>
    </row>
    <row r="390" spans="1:2" x14ac:dyDescent="0.3">
      <c r="A390" s="2"/>
      <c r="B390" s="2"/>
    </row>
    <row r="391" spans="1:2" x14ac:dyDescent="0.3">
      <c r="A391" s="2"/>
      <c r="B391" s="2"/>
    </row>
    <row r="392" spans="1:2" x14ac:dyDescent="0.3">
      <c r="A392" s="2"/>
      <c r="B392" s="2"/>
    </row>
    <row r="393" spans="1:2" x14ac:dyDescent="0.3">
      <c r="A393" s="2"/>
      <c r="B393" s="2"/>
    </row>
    <row r="394" spans="1:2" x14ac:dyDescent="0.3">
      <c r="A394" s="2"/>
      <c r="B394" s="2"/>
    </row>
    <row r="395" spans="1:2" x14ac:dyDescent="0.3">
      <c r="A395" s="2"/>
      <c r="B395" s="2"/>
    </row>
    <row r="396" spans="1:2" x14ac:dyDescent="0.3">
      <c r="A396" s="2"/>
      <c r="B396" s="2"/>
    </row>
    <row r="397" spans="1:2" x14ac:dyDescent="0.3">
      <c r="A397" s="2"/>
      <c r="B397" s="2"/>
    </row>
    <row r="398" spans="1:2" x14ac:dyDescent="0.3">
      <c r="A398" s="2"/>
      <c r="B398" s="2"/>
    </row>
    <row r="399" spans="1:2" x14ac:dyDescent="0.3">
      <c r="A399" s="2"/>
      <c r="B399" s="2"/>
    </row>
    <row r="400" spans="1:2" x14ac:dyDescent="0.3">
      <c r="A400" s="2"/>
      <c r="B400" s="2"/>
    </row>
    <row r="401" spans="1:2" x14ac:dyDescent="0.3">
      <c r="A401" s="2"/>
      <c r="B401" s="2"/>
    </row>
    <row r="402" spans="1:2" x14ac:dyDescent="0.3">
      <c r="A402" s="2"/>
      <c r="B402" s="2"/>
    </row>
    <row r="403" spans="1:2" x14ac:dyDescent="0.3">
      <c r="A403" s="2"/>
      <c r="B403" s="2"/>
    </row>
    <row r="404" spans="1:2" x14ac:dyDescent="0.3">
      <c r="A404" s="2"/>
      <c r="B404" s="2"/>
    </row>
    <row r="405" spans="1:2" x14ac:dyDescent="0.3">
      <c r="A405" s="2"/>
      <c r="B405" s="2"/>
    </row>
    <row r="406" spans="1:2" x14ac:dyDescent="0.3">
      <c r="A406" s="2"/>
      <c r="B406" s="2"/>
    </row>
    <row r="407" spans="1:2" x14ac:dyDescent="0.3">
      <c r="A407" s="2"/>
      <c r="B407" s="2"/>
    </row>
    <row r="408" spans="1:2" x14ac:dyDescent="0.3">
      <c r="A408" s="2"/>
      <c r="B408" s="2"/>
    </row>
    <row r="409" spans="1:2" x14ac:dyDescent="0.3">
      <c r="A409" s="2"/>
      <c r="B409" s="2"/>
    </row>
    <row r="410" spans="1:2" x14ac:dyDescent="0.3">
      <c r="A410" s="2"/>
      <c r="B410" s="2"/>
    </row>
    <row r="411" spans="1:2" x14ac:dyDescent="0.3">
      <c r="A411" s="2"/>
      <c r="B411" s="2"/>
    </row>
    <row r="412" spans="1:2" x14ac:dyDescent="0.3">
      <c r="A412" s="2"/>
      <c r="B412" s="2"/>
    </row>
    <row r="413" spans="1:2" x14ac:dyDescent="0.3">
      <c r="A413" s="2"/>
      <c r="B413" s="2"/>
    </row>
    <row r="414" spans="1:2" x14ac:dyDescent="0.3">
      <c r="A414" s="2"/>
      <c r="B414" s="2"/>
    </row>
    <row r="415" spans="1:2" x14ac:dyDescent="0.3">
      <c r="A415" s="2"/>
      <c r="B415" s="2"/>
    </row>
    <row r="416" spans="1:2" x14ac:dyDescent="0.3">
      <c r="A416" s="2"/>
      <c r="B416" s="2"/>
    </row>
    <row r="417" spans="1:2" x14ac:dyDescent="0.3">
      <c r="A417" s="2"/>
      <c r="B417" s="2"/>
    </row>
    <row r="418" spans="1:2" x14ac:dyDescent="0.3">
      <c r="A418" s="2"/>
      <c r="B418" s="2"/>
    </row>
    <row r="419" spans="1:2" x14ac:dyDescent="0.3">
      <c r="A419" s="2"/>
      <c r="B419" s="2"/>
    </row>
    <row r="420" spans="1:2" x14ac:dyDescent="0.3">
      <c r="A420" s="2"/>
      <c r="B420" s="2"/>
    </row>
    <row r="421" spans="1:2" x14ac:dyDescent="0.3">
      <c r="A421" s="2"/>
      <c r="B421" s="2"/>
    </row>
    <row r="422" spans="1:2" x14ac:dyDescent="0.3">
      <c r="A422" s="2"/>
      <c r="B422" s="2"/>
    </row>
    <row r="423" spans="1:2" x14ac:dyDescent="0.3">
      <c r="A423" s="2"/>
      <c r="B423" s="2"/>
    </row>
    <row r="424" spans="1:2" x14ac:dyDescent="0.3">
      <c r="A424" s="2"/>
      <c r="B424" s="2"/>
    </row>
    <row r="425" spans="1:2" x14ac:dyDescent="0.3">
      <c r="A425" s="2"/>
      <c r="B425" s="2"/>
    </row>
    <row r="426" spans="1:2" x14ac:dyDescent="0.3">
      <c r="A426" s="2"/>
      <c r="B426" s="2"/>
    </row>
    <row r="427" spans="1:2" x14ac:dyDescent="0.3">
      <c r="A427" s="2"/>
      <c r="B427" s="2"/>
    </row>
    <row r="428" spans="1:2" x14ac:dyDescent="0.3">
      <c r="A428" s="2"/>
      <c r="B428" s="2"/>
    </row>
    <row r="429" spans="1:2" x14ac:dyDescent="0.3">
      <c r="A429" s="2"/>
      <c r="B429" s="2"/>
    </row>
    <row r="430" spans="1:2" x14ac:dyDescent="0.3">
      <c r="A430" s="2"/>
      <c r="B430" s="2"/>
    </row>
    <row r="431" spans="1:2" x14ac:dyDescent="0.3">
      <c r="A431" s="2"/>
      <c r="B431" s="2"/>
    </row>
    <row r="432" spans="1:2" x14ac:dyDescent="0.3">
      <c r="A432" s="2"/>
      <c r="B432" s="2"/>
    </row>
    <row r="433" spans="1:2" x14ac:dyDescent="0.3">
      <c r="A433" s="2"/>
      <c r="B433" s="2"/>
    </row>
    <row r="434" spans="1:2" x14ac:dyDescent="0.3">
      <c r="A434" s="2"/>
      <c r="B434" s="2"/>
    </row>
    <row r="435" spans="1:2" x14ac:dyDescent="0.3">
      <c r="A435" s="2"/>
      <c r="B435" s="2"/>
    </row>
    <row r="436" spans="1:2" x14ac:dyDescent="0.3">
      <c r="A436" s="2"/>
      <c r="B436" s="2"/>
    </row>
    <row r="437" spans="1:2" x14ac:dyDescent="0.3">
      <c r="A437" s="2"/>
      <c r="B437" s="2"/>
    </row>
    <row r="438" spans="1:2" x14ac:dyDescent="0.3">
      <c r="A438" s="2"/>
      <c r="B438" s="2"/>
    </row>
    <row r="439" spans="1:2" x14ac:dyDescent="0.3">
      <c r="A439" s="2"/>
      <c r="B439" s="2"/>
    </row>
    <row r="440" spans="1:2" x14ac:dyDescent="0.3">
      <c r="A440" s="2"/>
      <c r="B440" s="2"/>
    </row>
    <row r="441" spans="1:2" x14ac:dyDescent="0.3">
      <c r="A441" s="2"/>
      <c r="B441" s="2"/>
    </row>
    <row r="442" spans="1:2" x14ac:dyDescent="0.3">
      <c r="A442" s="2"/>
      <c r="B442" s="2"/>
    </row>
    <row r="443" spans="1:2" x14ac:dyDescent="0.3">
      <c r="A443" s="2"/>
      <c r="B443" s="2"/>
    </row>
    <row r="444" spans="1:2" x14ac:dyDescent="0.3">
      <c r="A444" s="2"/>
      <c r="B444" s="2"/>
    </row>
    <row r="445" spans="1:2" x14ac:dyDescent="0.3">
      <c r="A445" s="2"/>
      <c r="B445" s="2"/>
    </row>
    <row r="446" spans="1:2" x14ac:dyDescent="0.3">
      <c r="A446" s="2"/>
      <c r="B446" s="2"/>
    </row>
    <row r="447" spans="1:2" x14ac:dyDescent="0.3">
      <c r="A447" s="2"/>
      <c r="B447" s="2"/>
    </row>
    <row r="448" spans="1:2" x14ac:dyDescent="0.3">
      <c r="A448" s="2"/>
      <c r="B448" s="2"/>
    </row>
    <row r="449" spans="1:2" x14ac:dyDescent="0.3">
      <c r="A449" s="2"/>
      <c r="B449" s="2"/>
    </row>
    <row r="450" spans="1:2" x14ac:dyDescent="0.3">
      <c r="A450" s="2"/>
      <c r="B450" s="2"/>
    </row>
    <row r="451" spans="1:2" x14ac:dyDescent="0.3">
      <c r="A451" s="2"/>
      <c r="B451" s="2"/>
    </row>
    <row r="452" spans="1:2" x14ac:dyDescent="0.3">
      <c r="A452" s="2"/>
      <c r="B452" s="2"/>
    </row>
    <row r="453" spans="1:2" x14ac:dyDescent="0.3">
      <c r="A453" s="2"/>
      <c r="B453" s="2"/>
    </row>
    <row r="454" spans="1:2" x14ac:dyDescent="0.3">
      <c r="A454" s="2"/>
      <c r="B454" s="2"/>
    </row>
    <row r="455" spans="1:2" x14ac:dyDescent="0.3">
      <c r="A455" s="2"/>
      <c r="B455" s="2"/>
    </row>
    <row r="456" spans="1:2" x14ac:dyDescent="0.3">
      <c r="A456" s="2"/>
      <c r="B456" s="2"/>
    </row>
    <row r="457" spans="1:2" x14ac:dyDescent="0.3">
      <c r="A457" s="2"/>
      <c r="B457" s="2"/>
    </row>
    <row r="458" spans="1:2" x14ac:dyDescent="0.3">
      <c r="A458" s="2"/>
      <c r="B458" s="2"/>
    </row>
    <row r="459" spans="1:2" x14ac:dyDescent="0.3">
      <c r="A459" s="2"/>
      <c r="B459" s="2"/>
    </row>
    <row r="460" spans="1:2" x14ac:dyDescent="0.3">
      <c r="A460" s="2"/>
      <c r="B460" s="2"/>
    </row>
    <row r="461" spans="1:2" x14ac:dyDescent="0.3">
      <c r="A461" s="2"/>
      <c r="B461" s="2"/>
    </row>
    <row r="462" spans="1:2" x14ac:dyDescent="0.3">
      <c r="A462" s="2"/>
      <c r="B462" s="2"/>
    </row>
    <row r="463" spans="1:2" x14ac:dyDescent="0.3">
      <c r="A463" s="2"/>
      <c r="B463" s="2"/>
    </row>
    <row r="464" spans="1:2" x14ac:dyDescent="0.3">
      <c r="A464" s="2"/>
      <c r="B464" s="2"/>
    </row>
    <row r="465" spans="1:2" x14ac:dyDescent="0.3">
      <c r="A465" s="2"/>
      <c r="B465" s="2"/>
    </row>
    <row r="466" spans="1:2" x14ac:dyDescent="0.3">
      <c r="A466" s="2"/>
      <c r="B466" s="2"/>
    </row>
    <row r="467" spans="1:2" x14ac:dyDescent="0.3">
      <c r="A467" s="2"/>
      <c r="B467" s="2"/>
    </row>
    <row r="468" spans="1:2" x14ac:dyDescent="0.3">
      <c r="A468" s="2"/>
      <c r="B468" s="2"/>
    </row>
    <row r="469" spans="1:2" x14ac:dyDescent="0.3">
      <c r="A469" s="2"/>
      <c r="B469" s="2"/>
    </row>
    <row r="470" spans="1:2" x14ac:dyDescent="0.3">
      <c r="A470" s="2"/>
      <c r="B470" s="2"/>
    </row>
    <row r="471" spans="1:2" x14ac:dyDescent="0.3">
      <c r="A471" s="2"/>
      <c r="B471" s="2"/>
    </row>
    <row r="472" spans="1:2" x14ac:dyDescent="0.3">
      <c r="A472" s="2"/>
      <c r="B472" s="2"/>
    </row>
    <row r="473" spans="1:2" x14ac:dyDescent="0.3">
      <c r="A473" s="2"/>
      <c r="B473" s="2"/>
    </row>
    <row r="474" spans="1:2" x14ac:dyDescent="0.3">
      <c r="A474" s="2"/>
      <c r="B474" s="2"/>
    </row>
    <row r="475" spans="1:2" x14ac:dyDescent="0.3">
      <c r="A475" s="2"/>
      <c r="B475" s="2"/>
    </row>
    <row r="476" spans="1:2" x14ac:dyDescent="0.3">
      <c r="A476" s="2"/>
      <c r="B476" s="2"/>
    </row>
    <row r="477" spans="1:2" x14ac:dyDescent="0.3">
      <c r="A477" s="2"/>
      <c r="B477" s="2"/>
    </row>
    <row r="478" spans="1:2" x14ac:dyDescent="0.3">
      <c r="A478" s="2"/>
      <c r="B478" s="2"/>
    </row>
    <row r="479" spans="1:2" x14ac:dyDescent="0.3">
      <c r="A479" s="2"/>
      <c r="B479" s="2"/>
    </row>
    <row r="480" spans="1:2" x14ac:dyDescent="0.3">
      <c r="A480" s="2"/>
      <c r="B480" s="2"/>
    </row>
    <row r="481" spans="1:2" x14ac:dyDescent="0.3">
      <c r="A481" s="2"/>
      <c r="B481" s="2"/>
    </row>
    <row r="482" spans="1:2" x14ac:dyDescent="0.3">
      <c r="A482" s="2"/>
      <c r="B482" s="2"/>
    </row>
    <row r="483" spans="1:2" x14ac:dyDescent="0.3">
      <c r="A483" s="2"/>
      <c r="B483" s="2"/>
    </row>
    <row r="484" spans="1:2" x14ac:dyDescent="0.3">
      <c r="A484" s="2"/>
      <c r="B484" s="2"/>
    </row>
    <row r="485" spans="1:2" x14ac:dyDescent="0.3">
      <c r="A485" s="2"/>
      <c r="B485" s="2"/>
    </row>
    <row r="486" spans="1:2" x14ac:dyDescent="0.3">
      <c r="A486" s="2"/>
      <c r="B486" s="2"/>
    </row>
    <row r="487" spans="1:2" x14ac:dyDescent="0.3">
      <c r="A487" s="2"/>
      <c r="B487" s="2"/>
    </row>
    <row r="488" spans="1:2" x14ac:dyDescent="0.3">
      <c r="A488" s="2"/>
      <c r="B488" s="2"/>
    </row>
    <row r="489" spans="1:2" x14ac:dyDescent="0.3">
      <c r="A489" s="2"/>
      <c r="B489" s="2"/>
    </row>
    <row r="490" spans="1:2" x14ac:dyDescent="0.3">
      <c r="A490" s="2"/>
      <c r="B490" s="2"/>
    </row>
    <row r="491" spans="1:2" x14ac:dyDescent="0.3">
      <c r="A491" s="2"/>
      <c r="B491" s="2"/>
    </row>
    <row r="492" spans="1:2" x14ac:dyDescent="0.3">
      <c r="A492" s="2"/>
      <c r="B492" s="2"/>
    </row>
    <row r="493" spans="1:2" x14ac:dyDescent="0.3">
      <c r="A493" s="2"/>
      <c r="B493" s="2"/>
    </row>
    <row r="494" spans="1:2" x14ac:dyDescent="0.3">
      <c r="A494" s="2"/>
      <c r="B494" s="2"/>
    </row>
    <row r="495" spans="1:2" x14ac:dyDescent="0.3">
      <c r="A495" s="2"/>
      <c r="B495" s="2"/>
    </row>
    <row r="496" spans="1:2" x14ac:dyDescent="0.3">
      <c r="A496" s="2"/>
      <c r="B496" s="2"/>
    </row>
    <row r="497" spans="1:2" x14ac:dyDescent="0.3">
      <c r="A497" s="2"/>
      <c r="B497" s="2"/>
    </row>
    <row r="498" spans="1:2" x14ac:dyDescent="0.3">
      <c r="A498" s="2"/>
      <c r="B498" s="2"/>
    </row>
    <row r="499" spans="1:2" x14ac:dyDescent="0.3">
      <c r="A499" s="2"/>
      <c r="B499" s="2"/>
    </row>
    <row r="500" spans="1:2" x14ac:dyDescent="0.3">
      <c r="A500" s="2"/>
      <c r="B500" s="2"/>
    </row>
    <row r="501" spans="1:2" x14ac:dyDescent="0.3">
      <c r="A501" s="2"/>
      <c r="B501" s="2"/>
    </row>
    <row r="502" spans="1:2" x14ac:dyDescent="0.3">
      <c r="A502" s="2"/>
      <c r="B502" s="2"/>
    </row>
    <row r="503" spans="1:2" x14ac:dyDescent="0.3">
      <c r="A503" s="2"/>
      <c r="B503" s="2"/>
    </row>
    <row r="504" spans="1:2" x14ac:dyDescent="0.3">
      <c r="A504" s="2"/>
      <c r="B504" s="2"/>
    </row>
    <row r="505" spans="1:2" x14ac:dyDescent="0.3">
      <c r="A505" s="2"/>
      <c r="B505" s="2"/>
    </row>
    <row r="506" spans="1:2" x14ac:dyDescent="0.3">
      <c r="A506" s="2"/>
      <c r="B506" s="2"/>
    </row>
    <row r="507" spans="1:2" x14ac:dyDescent="0.3">
      <c r="A507" s="2"/>
      <c r="B507" s="2"/>
    </row>
    <row r="508" spans="1:2" x14ac:dyDescent="0.3">
      <c r="A508" s="2"/>
      <c r="B508" s="2"/>
    </row>
    <row r="509" spans="1:2" x14ac:dyDescent="0.3">
      <c r="A509" s="2"/>
      <c r="B509" s="2"/>
    </row>
    <row r="510" spans="1:2" x14ac:dyDescent="0.3">
      <c r="A510" s="2"/>
      <c r="B510" s="2"/>
    </row>
    <row r="511" spans="1:2" x14ac:dyDescent="0.3">
      <c r="A511" s="2"/>
      <c r="B511" s="2"/>
    </row>
    <row r="512" spans="1:2" x14ac:dyDescent="0.3">
      <c r="A512" s="2"/>
      <c r="B512" s="2"/>
    </row>
    <row r="513" spans="1:6" x14ac:dyDescent="0.3">
      <c r="A513" s="2"/>
      <c r="B513" s="2"/>
    </row>
    <row r="514" spans="1:6" x14ac:dyDescent="0.3">
      <c r="A514" s="2"/>
      <c r="B514" s="2"/>
    </row>
    <row r="515" spans="1:6" x14ac:dyDescent="0.3">
      <c r="A515" s="2"/>
      <c r="B515" s="2"/>
    </row>
    <row r="516" spans="1:6" x14ac:dyDescent="0.3">
      <c r="A516" s="2"/>
      <c r="B516" s="2"/>
    </row>
    <row r="517" spans="1:6" ht="14.5" thickBot="1" x14ac:dyDescent="0.35">
      <c r="A517" s="2"/>
      <c r="B517" s="2"/>
    </row>
    <row r="518" spans="1:6" ht="18.5" thickBot="1" x14ac:dyDescent="0.35">
      <c r="B518" s="58" t="s">
        <v>30</v>
      </c>
      <c r="C518" s="59"/>
      <c r="D518" s="46"/>
      <c r="E518" s="46"/>
      <c r="F518" s="47">
        <f>F515-F516-F517</f>
        <v>0</v>
      </c>
    </row>
  </sheetData>
  <protectedRanges>
    <protectedRange algorithmName="SHA-512" hashValue="5MM0QuARZq2bIV/lJJzKD3BM8EDt1mUt5tGYy6KYHV1ZH889eaUcr4ZMQwNzhOs9aG+l02xlAOnNukDlYNDQkQ==" saltValue="xvDj6VpHE9RrtB1DQ6EbxA==" spinCount="100000" sqref="B25:E32 B41:E43 B52:E59 B68:E84 B16:E16 Y6:AA24 AC6:AC24" name="רפרנט"/>
  </protectedRanges>
  <mergeCells count="2">
    <mergeCell ref="B3:C3"/>
    <mergeCell ref="B4:C4"/>
  </mergeCells>
  <conditionalFormatting sqref="F18">
    <cfRule type="cellIs" dxfId="1" priority="1" operator="greaterThan">
      <formula>1</formula>
    </cfRule>
  </conditionalFormatting>
  <conditionalFormatting sqref="F18">
    <cfRule type="cellIs" dxfId="0" priority="2" operator="greaterThan">
      <formula>#REF!&gt;0</formula>
    </cfRule>
  </conditionalFormatting>
  <dataValidations count="2">
    <dataValidation type="decimal" operator="greaterThan" allowBlank="1" showInputMessage="1" showErrorMessage="1" sqref="AC6:AC24" xr:uid="{1F0C2FE8-DB14-4FD0-BCF1-3678CC7B8EDF}">
      <formula1>0</formula1>
    </dataValidation>
    <dataValidation type="decimal" operator="greaterThanOrEqual" allowBlank="1" showInputMessage="1" showErrorMessage="1" sqref="AB6:AB24" xr:uid="{585D34DE-2185-4ABC-B0ED-32E517942859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Tzlil Tzabari</dc:creator>
  <cp:lastModifiedBy>Tzlil Tzabari</cp:lastModifiedBy>
  <dcterms:created xsi:type="dcterms:W3CDTF">2023-12-03T13:16:11Z</dcterms:created>
  <dcterms:modified xsi:type="dcterms:W3CDTF">2023-12-03T13:17:32Z</dcterms:modified>
</cp:coreProperties>
</file>